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注文票 (ギフト他)" sheetId="1" r:id="rId1"/>
  </sheets>
  <definedNames>
    <definedName name="_xlnm.Print_Area" localSheetId="0">'注文票 (ギフト他)'!$A$1:$BV$50</definedName>
  </definedNames>
  <calcPr fullCalcOnLoad="1"/>
</workbook>
</file>

<file path=xl/sharedStrings.xml><?xml version="1.0" encoding="utf-8"?>
<sst xmlns="http://schemas.openxmlformats.org/spreadsheetml/2006/main" count="134" uniqueCount="85">
  <si>
    <t>クオカード</t>
  </si>
  <si>
    <t>お支払方法</t>
  </si>
  <si>
    <t>様</t>
  </si>
  <si>
    <t>ご注文日</t>
  </si>
  <si>
    <t>お名前</t>
  </si>
  <si>
    <t>※生協記入欄</t>
  </si>
  <si>
    <t>お申込者様情報</t>
  </si>
  <si>
    <t>商　品　名</t>
  </si>
  <si>
    <t>価　格</t>
  </si>
  <si>
    <t>数　量</t>
  </si>
  <si>
    <t>小　計</t>
  </si>
  <si>
    <t>生協商品券</t>
  </si>
  <si>
    <t>のし仕様</t>
  </si>
  <si>
    <t>合　計</t>
  </si>
  <si>
    <t>包　装</t>
  </si>
  <si>
    <t>ジェフ グルメカード</t>
  </si>
  <si>
    <t>↑↑↑↑↑↑↑↑</t>
  </si>
  <si>
    <t>生協係印</t>
  </si>
  <si>
    <t>受領印</t>
  </si>
  <si>
    <t>申送り通信欄</t>
  </si>
  <si>
    <t>納品コース名</t>
  </si>
  <si>
    <t>組合員コード
(７桁)</t>
  </si>
  <si>
    <t>お問い合わせ先</t>
  </si>
  <si>
    <t>図書カード</t>
  </si>
  <si>
    <t>ギフト仕様</t>
  </si>
  <si>
    <t>所属（団体）名</t>
  </si>
  <si>
    <t>電　話</t>
  </si>
  <si>
    <t>給与控除</t>
  </si>
  <si>
    <t>振　込</t>
  </si>
  <si>
    <t>受 注 日</t>
  </si>
  <si>
    <t>納 品 日</t>
  </si>
  <si>
    <t>Ａ ・ Ｂ ・ Ｃ ・ Ｄ ・ Ｅ</t>
  </si>
  <si>
    <t>円</t>
  </si>
  <si>
    <t>有 ・ 無</t>
  </si>
  <si>
    <t>ケース</t>
  </si>
  <si>
    <t>1枚入・3枚入</t>
  </si>
  <si>
    <t>の　し</t>
  </si>
  <si>
    <t>合　計
（包装代込）</t>
  </si>
  <si>
    <t>2つ折り・封筒・ビニール・無</t>
  </si>
  <si>
    <t>カードケース
（3タイプより選択可）</t>
  </si>
  <si>
    <t>価格（円）</t>
  </si>
  <si>
    <t>合　計（円）</t>
  </si>
  <si>
    <t>ピンクのブーケ
500円券</t>
  </si>
  <si>
    <t>三保松原と富士山
500円券</t>
  </si>
  <si>
    <t>夢見る子犬
2,000円券</t>
  </si>
  <si>
    <t>新しい命
3,000円券</t>
  </si>
  <si>
    <t>項目Ａ
 (上段)</t>
  </si>
  <si>
    <t>項目Ｂ
 (下段)</t>
  </si>
  <si>
    <t>県庁売店　028－623－2533</t>
  </si>
  <si>
    <t>　ご要望がありましたらお書きください。</t>
  </si>
  <si>
    <t>年　　月　　日 (　　)</t>
  </si>
  <si>
    <t>年　　月　　日 (　　)</t>
  </si>
  <si>
    <t>※クオカードの包装
・のし掛けはできません。</t>
  </si>
  <si>
    <t>ご注文
総合計</t>
  </si>
  <si>
    <t>所属（団体）の場合</t>
  </si>
  <si>
    <t>現　金</t>
  </si>
  <si>
    <t>個人の場合
（いずれかに○を）</t>
  </si>
  <si>
    <t>※専用封筒でのお渡しとなります。包装はお受けできませんのでご了承ください。</t>
  </si>
  <si>
    <t>外  ・  無</t>
  </si>
  <si>
    <t>外 ・ 無</t>
  </si>
  <si>
    <t>年</t>
  </si>
  <si>
    <t>月</t>
  </si>
  <si>
    <t>日</t>
  </si>
  <si>
    <t>(</t>
  </si>
  <si>
    <t>)</t>
  </si>
  <si>
    <t>-</t>
  </si>
  <si>
    <t>枚</t>
  </si>
  <si>
    <t>包装代</t>
  </si>
  <si>
    <t>公用伝票</t>
  </si>
  <si>
    <t>黄色い花束
1,000円券</t>
  </si>
  <si>
    <t>ローズブーケ
5,000円券</t>
  </si>
  <si>
    <t>FAXでの注文:</t>
  </si>
  <si>
    <t>028-623-2548</t>
  </si>
  <si>
    <t>メールでの注文:</t>
  </si>
  <si>
    <t>sc@minnano-seikyou.com</t>
  </si>
  <si>
    <t>栃木県職員生活協同組合　注文票 【ギフト・その他】</t>
  </si>
  <si>
    <t>お振込みでのお支払いの場合、振込手数料はお客様負担となります。</t>
  </si>
  <si>
    <t>※図書カードの包装は有料となります。（１枚11円）</t>
  </si>
  <si>
    <t>包装</t>
  </si>
  <si>
    <t>ご注文
総枚数</t>
  </si>
  <si>
    <t>HP Ver7 19102023</t>
  </si>
  <si>
    <t>※注文票はコピーしてご利用ください。</t>
  </si>
  <si>
    <t>※・現金でのお支払は最寄りの生協売店でお願いいたします。
　・納品時の現金授受（代引扱い）は行いません。</t>
  </si>
  <si>
    <t>のしご用命の際
枠内に必要事項をご記入ください。</t>
  </si>
  <si>
    <t>※クオカードの包装・のし掛けは、商品形状上お受けできませんのでご了承願います。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</si>
</sst>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"/>
    <numFmt numFmtId="178" formatCode="#,###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AR丸ゴシック体M"/>
      <family val="3"/>
    </font>
    <font>
      <b/>
      <sz val="11"/>
      <color indexed="8"/>
      <name val="AR丸ゴシック体M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AR丸ゴシック体M"/>
      <family val="3"/>
    </font>
    <font>
      <sz val="11"/>
      <color indexed="8"/>
      <name val="AR丸ゴシック体M"/>
      <family val="3"/>
    </font>
    <font>
      <b/>
      <u val="single"/>
      <sz val="12"/>
      <color indexed="8"/>
      <name val="AR丸ゴシック体M"/>
      <family val="3"/>
    </font>
    <font>
      <u val="single"/>
      <sz val="11"/>
      <color indexed="8"/>
      <name val="AR丸ゴシック体M"/>
      <family val="3"/>
    </font>
    <font>
      <sz val="10"/>
      <color indexed="8"/>
      <name val="AR丸ゴシック体M"/>
      <family val="3"/>
    </font>
    <font>
      <sz val="12"/>
      <color indexed="8"/>
      <name val="AR丸ゴシック体M"/>
      <family val="3"/>
    </font>
    <font>
      <b/>
      <sz val="28"/>
      <color indexed="8"/>
      <name val="AR丸ゴシック体M"/>
      <family val="3"/>
    </font>
    <font>
      <b/>
      <sz val="12"/>
      <color indexed="9"/>
      <name val="AR丸ゴシック体M"/>
      <family val="3"/>
    </font>
    <font>
      <b/>
      <sz val="10"/>
      <color indexed="8"/>
      <name val="AR丸ゴシック体M"/>
      <family val="3"/>
    </font>
    <font>
      <b/>
      <sz val="14"/>
      <color indexed="8"/>
      <name val="AR丸ゴシック体M"/>
      <family val="3"/>
    </font>
    <font>
      <b/>
      <sz val="13"/>
      <color indexed="8"/>
      <name val="AR丸ゴシック体M"/>
      <family val="3"/>
    </font>
    <font>
      <b/>
      <sz val="18"/>
      <color indexed="9"/>
      <name val="AR丸ゴシック体M"/>
      <family val="3"/>
    </font>
    <font>
      <b/>
      <sz val="22"/>
      <color indexed="9"/>
      <name val="AR丸ゴシック体M"/>
      <family val="3"/>
    </font>
    <font>
      <u val="single"/>
      <sz val="22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AR丸ゴシック体M"/>
      <family val="3"/>
    </font>
    <font>
      <b/>
      <sz val="18"/>
      <color theme="1"/>
      <name val="AR丸ゴシック体M"/>
      <family val="3"/>
    </font>
    <font>
      <sz val="11"/>
      <color theme="1"/>
      <name val="AR丸ゴシック体M"/>
      <family val="3"/>
    </font>
    <font>
      <b/>
      <u val="single"/>
      <sz val="12"/>
      <color theme="1"/>
      <name val="AR丸ゴシック体M"/>
      <family val="3"/>
    </font>
    <font>
      <b/>
      <sz val="18"/>
      <color theme="0"/>
      <name val="AR丸ゴシック体M"/>
      <family val="3"/>
    </font>
    <font>
      <b/>
      <sz val="22"/>
      <color theme="0"/>
      <name val="AR丸ゴシック体M"/>
      <family val="3"/>
    </font>
    <font>
      <u val="single"/>
      <sz val="22"/>
      <color theme="0"/>
      <name val="Calibri"/>
      <family val="3"/>
    </font>
    <font>
      <sz val="12"/>
      <color theme="1"/>
      <name val="AR丸ゴシック体M"/>
      <family val="3"/>
    </font>
    <font>
      <b/>
      <sz val="13"/>
      <color theme="1"/>
      <name val="AR丸ゴシック体M"/>
      <family val="3"/>
    </font>
    <font>
      <b/>
      <sz val="11"/>
      <color theme="1"/>
      <name val="AR丸ゴシック体M"/>
      <family val="3"/>
    </font>
    <font>
      <b/>
      <sz val="14"/>
      <color theme="1"/>
      <name val="AR丸ゴシック体M"/>
      <family val="3"/>
    </font>
    <font>
      <u val="single"/>
      <sz val="11"/>
      <color theme="1"/>
      <name val="AR丸ゴシック体M"/>
      <family val="3"/>
    </font>
    <font>
      <b/>
      <sz val="12"/>
      <color theme="0"/>
      <name val="AR丸ゴシック体M"/>
      <family val="3"/>
    </font>
    <font>
      <b/>
      <sz val="10"/>
      <color theme="1"/>
      <name val="AR丸ゴシック体M"/>
      <family val="3"/>
    </font>
    <font>
      <b/>
      <sz val="28"/>
      <color theme="1"/>
      <name val="AR丸ゴシック体M"/>
      <family val="3"/>
    </font>
    <font>
      <sz val="10"/>
      <color theme="1"/>
      <name val="AR丸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38" fontId="56" fillId="0" borderId="0" xfId="49" applyFont="1" applyAlignment="1">
      <alignment horizontal="center" vertical="center" shrinkToFit="1"/>
    </xf>
    <xf numFmtId="38" fontId="56" fillId="0" borderId="0" xfId="49" applyFont="1" applyAlignment="1">
      <alignment vertical="center" shrinkToFit="1"/>
    </xf>
    <xf numFmtId="38" fontId="56" fillId="0" borderId="0" xfId="49" applyFont="1" applyBorder="1" applyAlignment="1">
      <alignment horizontal="center" vertical="center" shrinkToFit="1"/>
    </xf>
    <xf numFmtId="38" fontId="56" fillId="0" borderId="0" xfId="49" applyFont="1" applyBorder="1" applyAlignment="1">
      <alignment horizontal="right" shrinkToFit="1"/>
    </xf>
    <xf numFmtId="38" fontId="56" fillId="0" borderId="0" xfId="49" applyFont="1" applyBorder="1" applyAlignment="1">
      <alignment vertical="center" shrinkToFit="1"/>
    </xf>
    <xf numFmtId="38" fontId="56" fillId="0" borderId="0" xfId="49" applyFont="1" applyBorder="1" applyAlignment="1">
      <alignment horizontal="right" vertical="center" shrinkToFit="1"/>
    </xf>
    <xf numFmtId="38" fontId="56" fillId="0" borderId="0" xfId="49" applyFont="1" applyBorder="1" applyAlignment="1">
      <alignment horizontal="left" vertical="top" wrapText="1" shrinkToFit="1"/>
    </xf>
    <xf numFmtId="38" fontId="56" fillId="0" borderId="0" xfId="49" applyFont="1" applyBorder="1" applyAlignment="1">
      <alignment horizontal="center" vertical="center" wrapText="1" shrinkToFit="1"/>
    </xf>
    <xf numFmtId="38" fontId="56" fillId="0" borderId="0" xfId="49" applyFont="1" applyBorder="1" applyAlignment="1">
      <alignment vertical="center" textRotation="255" shrinkToFit="1"/>
    </xf>
    <xf numFmtId="38" fontId="56" fillId="0" borderId="10" xfId="49" applyFont="1" applyBorder="1" applyAlignment="1">
      <alignment vertical="center" shrinkToFit="1"/>
    </xf>
    <xf numFmtId="38" fontId="56" fillId="0" borderId="0" xfId="49" applyFont="1" applyBorder="1" applyAlignment="1">
      <alignment vertical="center" wrapText="1" shrinkToFit="1"/>
    </xf>
    <xf numFmtId="38" fontId="56" fillId="0" borderId="11" xfId="49" applyFont="1" applyBorder="1" applyAlignment="1">
      <alignment horizontal="center" vertical="center" shrinkToFit="1"/>
    </xf>
    <xf numFmtId="38" fontId="56" fillId="0" borderId="11" xfId="49" applyFont="1" applyBorder="1" applyAlignment="1">
      <alignment horizontal="center" vertical="center" textRotation="255" shrinkToFit="1"/>
    </xf>
    <xf numFmtId="38" fontId="56" fillId="0" borderId="0" xfId="49" applyFont="1" applyBorder="1" applyAlignment="1">
      <alignment horizontal="center" vertical="center" shrinkToFit="1"/>
    </xf>
    <xf numFmtId="38" fontId="56" fillId="0" borderId="0" xfId="49" applyFont="1" applyBorder="1" applyAlignment="1">
      <alignment horizontal="right" vertical="center" shrinkToFit="1"/>
    </xf>
    <xf numFmtId="38" fontId="56" fillId="0" borderId="11" xfId="49" applyFont="1" applyBorder="1" applyAlignment="1">
      <alignment vertical="center" textRotation="255" shrinkToFit="1"/>
    </xf>
    <xf numFmtId="38" fontId="56" fillId="0" borderId="0" xfId="49" applyFont="1" applyFill="1" applyAlignment="1">
      <alignment vertical="center" shrinkToFit="1"/>
    </xf>
    <xf numFmtId="38" fontId="56" fillId="0" borderId="12" xfId="49" applyFont="1" applyFill="1" applyBorder="1" applyAlignment="1">
      <alignment vertical="center" shrinkToFit="1"/>
    </xf>
    <xf numFmtId="38" fontId="56" fillId="0" borderId="13" xfId="49" applyFont="1" applyFill="1" applyBorder="1" applyAlignment="1">
      <alignment vertical="center" shrinkToFit="1"/>
    </xf>
    <xf numFmtId="38" fontId="56" fillId="0" borderId="0" xfId="49" applyFont="1" applyFill="1" applyBorder="1" applyAlignment="1">
      <alignment horizontal="center" vertical="center" shrinkToFit="1"/>
    </xf>
    <xf numFmtId="38" fontId="56" fillId="0" borderId="14" xfId="49" applyFont="1" applyFill="1" applyBorder="1" applyAlignment="1">
      <alignment vertical="center" shrinkToFit="1"/>
    </xf>
    <xf numFmtId="38" fontId="56" fillId="0" borderId="15" xfId="49" applyFont="1" applyFill="1" applyBorder="1" applyAlignment="1">
      <alignment vertical="center" shrinkToFit="1"/>
    </xf>
    <xf numFmtId="49" fontId="56" fillId="0" borderId="16" xfId="49" applyNumberFormat="1" applyFont="1" applyFill="1" applyBorder="1" applyAlignment="1">
      <alignment vertical="center" shrinkToFit="1"/>
    </xf>
    <xf numFmtId="49" fontId="56" fillId="0" borderId="17" xfId="49" applyNumberFormat="1" applyFont="1" applyFill="1" applyBorder="1" applyAlignment="1">
      <alignment vertical="center" shrinkToFit="1"/>
    </xf>
    <xf numFmtId="49" fontId="56" fillId="0" borderId="18" xfId="49" applyNumberFormat="1" applyFont="1" applyFill="1" applyBorder="1" applyAlignment="1">
      <alignment vertical="center" shrinkToFit="1"/>
    </xf>
    <xf numFmtId="49" fontId="56" fillId="0" borderId="19" xfId="49" applyNumberFormat="1" applyFont="1" applyFill="1" applyBorder="1" applyAlignment="1">
      <alignment vertical="center" shrinkToFit="1"/>
    </xf>
    <xf numFmtId="49" fontId="56" fillId="0" borderId="11" xfId="49" applyNumberFormat="1" applyFont="1" applyFill="1" applyBorder="1" applyAlignment="1">
      <alignment horizontal="center" vertical="center" shrinkToFit="1"/>
    </xf>
    <xf numFmtId="38" fontId="56" fillId="0" borderId="11" xfId="49" applyFont="1" applyFill="1" applyBorder="1" applyAlignment="1">
      <alignment horizontal="center" vertical="center" wrapText="1" shrinkToFit="1"/>
    </xf>
    <xf numFmtId="38" fontId="57" fillId="0" borderId="11" xfId="49" applyFont="1" applyFill="1" applyBorder="1" applyAlignment="1">
      <alignment horizontal="center" vertical="center" shrinkToFit="1"/>
    </xf>
    <xf numFmtId="38" fontId="56" fillId="0" borderId="11" xfId="49" applyFont="1" applyFill="1" applyBorder="1" applyAlignment="1">
      <alignment horizontal="center" vertical="center" shrinkToFit="1"/>
    </xf>
    <xf numFmtId="38" fontId="56" fillId="0" borderId="0" xfId="49" applyFont="1" applyFill="1" applyBorder="1" applyAlignment="1">
      <alignment horizontal="right" vertical="center" shrinkToFit="1"/>
    </xf>
    <xf numFmtId="38" fontId="56" fillId="0" borderId="0" xfId="49" applyFont="1" applyFill="1" applyBorder="1" applyAlignment="1">
      <alignment horizontal="center" vertical="center" wrapText="1" shrinkToFit="1"/>
    </xf>
    <xf numFmtId="38" fontId="56" fillId="0" borderId="0" xfId="49" applyFont="1" applyFill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38" fontId="56" fillId="0" borderId="11" xfId="49" applyFont="1" applyFill="1" applyBorder="1" applyAlignment="1">
      <alignment vertical="center" wrapText="1" shrinkToFit="1"/>
    </xf>
    <xf numFmtId="38" fontId="56" fillId="0" borderId="11" xfId="49" applyFont="1" applyFill="1" applyBorder="1" applyAlignment="1">
      <alignment vertical="center" shrinkToFit="1"/>
    </xf>
    <xf numFmtId="38" fontId="56" fillId="0" borderId="0" xfId="49" applyFont="1" applyFill="1" applyBorder="1" applyAlignment="1">
      <alignment vertical="center" textRotation="255" shrinkToFit="1"/>
    </xf>
    <xf numFmtId="38" fontId="58" fillId="0" borderId="0" xfId="49" applyFont="1" applyFill="1" applyBorder="1" applyAlignment="1">
      <alignment vertical="center" wrapText="1" shrinkToFit="1"/>
    </xf>
    <xf numFmtId="38" fontId="56" fillId="0" borderId="0" xfId="49" applyFont="1" applyFill="1" applyBorder="1" applyAlignment="1">
      <alignment horizontal="left" vertical="top" shrinkToFit="1"/>
    </xf>
    <xf numFmtId="38" fontId="59" fillId="0" borderId="0" xfId="49" applyFont="1" applyFill="1" applyBorder="1" applyAlignment="1">
      <alignment vertical="top" wrapText="1" shrinkToFit="1"/>
    </xf>
    <xf numFmtId="38" fontId="59" fillId="0" borderId="0" xfId="49" applyFont="1" applyFill="1" applyBorder="1" applyAlignment="1">
      <alignment vertical="center" shrinkToFit="1"/>
    </xf>
    <xf numFmtId="38" fontId="56" fillId="0" borderId="0" xfId="49" applyFont="1" applyFill="1" applyBorder="1" applyAlignment="1">
      <alignment horizontal="center" vertical="center" shrinkToFit="1"/>
    </xf>
    <xf numFmtId="38" fontId="60" fillId="33" borderId="0" xfId="49" applyFont="1" applyFill="1" applyAlignment="1">
      <alignment horizontal="right" vertical="center" shrinkToFit="1"/>
    </xf>
    <xf numFmtId="38" fontId="61" fillId="33" borderId="0" xfId="49" applyFont="1" applyFill="1" applyAlignment="1">
      <alignment horizontal="left" vertical="center" shrinkToFit="1"/>
    </xf>
    <xf numFmtId="38" fontId="62" fillId="33" borderId="0" xfId="43" applyNumberFormat="1" applyFont="1" applyFill="1" applyAlignment="1">
      <alignment horizontal="left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38" fontId="56" fillId="0" borderId="22" xfId="49" applyFont="1" applyFill="1" applyBorder="1" applyAlignment="1">
      <alignment horizontal="center" vertical="center" shrinkToFit="1"/>
    </xf>
    <xf numFmtId="38" fontId="56" fillId="0" borderId="19" xfId="49" applyFont="1" applyFill="1" applyBorder="1" applyAlignment="1">
      <alignment horizontal="center" vertical="center" shrinkToFit="1"/>
    </xf>
    <xf numFmtId="38" fontId="56" fillId="0" borderId="23" xfId="49" applyFont="1" applyFill="1" applyBorder="1" applyAlignment="1">
      <alignment horizontal="right" vertical="center" shrinkToFit="1"/>
    </xf>
    <xf numFmtId="38" fontId="56" fillId="0" borderId="24" xfId="49" applyFont="1" applyFill="1" applyBorder="1" applyAlignment="1">
      <alignment horizontal="right" vertical="center" shrinkToFit="1"/>
    </xf>
    <xf numFmtId="38" fontId="56" fillId="0" borderId="18" xfId="49" applyFont="1" applyFill="1" applyBorder="1" applyAlignment="1">
      <alignment horizontal="right" vertical="center" shrinkToFit="1"/>
    </xf>
    <xf numFmtId="38" fontId="56" fillId="0" borderId="25" xfId="49" applyFont="1" applyFill="1" applyBorder="1" applyAlignment="1">
      <alignment horizontal="right" vertical="center" shrinkToFit="1"/>
    </xf>
    <xf numFmtId="49" fontId="56" fillId="0" borderId="26" xfId="49" applyNumberFormat="1" applyFont="1" applyFill="1" applyBorder="1" applyAlignment="1">
      <alignment horizontal="center" vertical="center" shrinkToFit="1"/>
    </xf>
    <xf numFmtId="49" fontId="56" fillId="0" borderId="25" xfId="49" applyNumberFormat="1" applyFont="1" applyFill="1" applyBorder="1" applyAlignment="1">
      <alignment horizontal="center" vertical="center" shrinkToFit="1"/>
    </xf>
    <xf numFmtId="38" fontId="56" fillId="0" borderId="27" xfId="49" applyFont="1" applyFill="1" applyBorder="1" applyAlignment="1">
      <alignment horizontal="center" vertical="center" wrapText="1" shrinkToFit="1"/>
    </xf>
    <xf numFmtId="38" fontId="56" fillId="0" borderId="11" xfId="49" applyFont="1" applyFill="1" applyBorder="1" applyAlignment="1">
      <alignment horizontal="center" vertical="center" wrapText="1" shrinkToFit="1"/>
    </xf>
    <xf numFmtId="38" fontId="56" fillId="0" borderId="28" xfId="49" applyFont="1" applyFill="1" applyBorder="1" applyAlignment="1">
      <alignment horizontal="center" vertical="center" wrapText="1" shrinkToFit="1"/>
    </xf>
    <xf numFmtId="38" fontId="56" fillId="0" borderId="29" xfId="49" applyFont="1" applyFill="1" applyBorder="1" applyAlignment="1">
      <alignment horizontal="center" vertical="center" wrapText="1" shrinkToFit="1"/>
    </xf>
    <xf numFmtId="38" fontId="56" fillId="0" borderId="16" xfId="49" applyFont="1" applyFill="1" applyBorder="1" applyAlignment="1">
      <alignment horizontal="right" vertical="center" shrinkToFit="1"/>
    </xf>
    <xf numFmtId="38" fontId="56" fillId="0" borderId="26" xfId="49" applyFont="1" applyFill="1" applyBorder="1" applyAlignment="1">
      <alignment horizontal="right" vertical="center" shrinkToFit="1"/>
    </xf>
    <xf numFmtId="38" fontId="56" fillId="0" borderId="14" xfId="49" applyFont="1" applyFill="1" applyBorder="1" applyAlignment="1">
      <alignment horizontal="right" vertical="center" shrinkToFit="1"/>
    </xf>
    <xf numFmtId="38" fontId="56" fillId="0" borderId="29" xfId="49" applyFont="1" applyFill="1" applyBorder="1" applyAlignment="1">
      <alignment horizontal="right" vertical="center" shrinkToFit="1"/>
    </xf>
    <xf numFmtId="38" fontId="56" fillId="0" borderId="17" xfId="49" applyFont="1" applyFill="1" applyBorder="1" applyAlignment="1">
      <alignment horizontal="center" vertical="center" shrinkToFit="1"/>
    </xf>
    <xf numFmtId="38" fontId="56" fillId="0" borderId="15" xfId="49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56" fillId="0" borderId="16" xfId="49" applyFont="1" applyFill="1" applyBorder="1" applyAlignment="1">
      <alignment horizontal="center" vertical="center" wrapText="1" shrinkToFit="1"/>
    </xf>
    <xf numFmtId="38" fontId="56" fillId="0" borderId="26" xfId="49" applyFont="1" applyFill="1" applyBorder="1" applyAlignment="1">
      <alignment horizontal="center" vertical="center" wrapText="1" shrinkToFit="1"/>
    </xf>
    <xf numFmtId="38" fontId="56" fillId="0" borderId="17" xfId="49" applyFont="1" applyFill="1" applyBorder="1" applyAlignment="1">
      <alignment horizontal="center" vertical="center" wrapText="1" shrinkToFit="1"/>
    </xf>
    <xf numFmtId="38" fontId="56" fillId="0" borderId="14" xfId="49" applyFont="1" applyFill="1" applyBorder="1" applyAlignment="1">
      <alignment horizontal="center" vertical="center" wrapText="1" shrinkToFit="1"/>
    </xf>
    <xf numFmtId="38" fontId="56" fillId="0" borderId="15" xfId="49" applyFont="1" applyFill="1" applyBorder="1" applyAlignment="1">
      <alignment horizontal="center" vertical="center" wrapText="1" shrinkToFit="1"/>
    </xf>
    <xf numFmtId="38" fontId="56" fillId="0" borderId="17" xfId="49" applyFont="1" applyFill="1" applyBorder="1" applyAlignment="1">
      <alignment horizontal="right" vertical="center" shrinkToFit="1"/>
    </xf>
    <xf numFmtId="38" fontId="56" fillId="0" borderId="15" xfId="49" applyFont="1" applyFill="1" applyBorder="1" applyAlignment="1">
      <alignment horizontal="right" vertical="center" shrinkToFit="1"/>
    </xf>
    <xf numFmtId="38" fontId="56" fillId="0" borderId="30" xfId="49" applyFont="1" applyFill="1" applyBorder="1" applyAlignment="1">
      <alignment horizontal="center" vertical="center" shrinkToFit="1"/>
    </xf>
    <xf numFmtId="38" fontId="56" fillId="0" borderId="30" xfId="49" applyFont="1" applyFill="1" applyBorder="1" applyAlignment="1">
      <alignment horizontal="right" vertical="center" shrinkToFit="1"/>
    </xf>
    <xf numFmtId="38" fontId="56" fillId="0" borderId="31" xfId="49" applyFont="1" applyFill="1" applyBorder="1" applyAlignment="1">
      <alignment horizontal="center" vertical="center" wrapText="1" shrinkToFit="1"/>
    </xf>
    <xf numFmtId="38" fontId="56" fillId="0" borderId="0" xfId="49" applyFont="1" applyFill="1" applyBorder="1" applyAlignment="1">
      <alignment horizontal="center" vertical="center" shrinkToFit="1"/>
    </xf>
    <xf numFmtId="38" fontId="56" fillId="0" borderId="31" xfId="49" applyFont="1" applyFill="1" applyBorder="1" applyAlignment="1">
      <alignment horizontal="center" vertical="center" shrinkToFit="1"/>
    </xf>
    <xf numFmtId="38" fontId="63" fillId="0" borderId="0" xfId="49" applyFont="1" applyFill="1" applyBorder="1" applyAlignment="1">
      <alignment horizontal="left" vertical="top" shrinkToFit="1"/>
    </xf>
    <xf numFmtId="38" fontId="56" fillId="0" borderId="16" xfId="49" applyFont="1" applyFill="1" applyBorder="1" applyAlignment="1">
      <alignment vertical="center" shrinkToFit="1"/>
    </xf>
    <xf numFmtId="38" fontId="56" fillId="0" borderId="26" xfId="49" applyFont="1" applyFill="1" applyBorder="1" applyAlignment="1">
      <alignment vertical="center" shrinkToFit="1"/>
    </xf>
    <xf numFmtId="38" fontId="56" fillId="0" borderId="14" xfId="49" applyFont="1" applyFill="1" applyBorder="1" applyAlignment="1">
      <alignment vertical="center" shrinkToFit="1"/>
    </xf>
    <xf numFmtId="38" fontId="56" fillId="0" borderId="29" xfId="49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38" fontId="56" fillId="0" borderId="23" xfId="49" applyFont="1" applyBorder="1" applyAlignment="1">
      <alignment horizontal="center" vertical="center" wrapText="1" shrinkToFit="1"/>
    </xf>
    <xf numFmtId="38" fontId="56" fillId="0" borderId="24" xfId="49" applyFont="1" applyBorder="1" applyAlignment="1">
      <alignment horizontal="center" vertical="center" wrapText="1" shrinkToFit="1"/>
    </xf>
    <xf numFmtId="38" fontId="56" fillId="0" borderId="22" xfId="49" applyFont="1" applyBorder="1" applyAlignment="1">
      <alignment horizontal="center" vertical="center" wrapText="1" shrinkToFit="1"/>
    </xf>
    <xf numFmtId="38" fontId="56" fillId="0" borderId="18" xfId="49" applyFont="1" applyBorder="1" applyAlignment="1">
      <alignment horizontal="center" vertical="center" wrapText="1" shrinkToFit="1"/>
    </xf>
    <xf numFmtId="38" fontId="56" fillId="0" borderId="25" xfId="49" applyFont="1" applyBorder="1" applyAlignment="1">
      <alignment horizontal="center" vertical="center" wrapText="1" shrinkToFit="1"/>
    </xf>
    <xf numFmtId="38" fontId="56" fillId="0" borderId="19" xfId="49" applyFont="1" applyBorder="1" applyAlignment="1">
      <alignment horizontal="center" vertical="center" wrapText="1" shrinkToFit="1"/>
    </xf>
    <xf numFmtId="38" fontId="56" fillId="0" borderId="11" xfId="49" applyFont="1" applyFill="1" applyBorder="1" applyAlignment="1">
      <alignment horizontal="center" vertical="center" shrinkToFit="1"/>
    </xf>
    <xf numFmtId="38" fontId="56" fillId="0" borderId="29" xfId="49" applyFont="1" applyFill="1" applyBorder="1" applyAlignment="1">
      <alignment horizontal="center" vertical="center" shrinkToFit="1"/>
    </xf>
    <xf numFmtId="38" fontId="64" fillId="0" borderId="0" xfId="49" applyFont="1" applyAlignment="1">
      <alignment horizontal="right" vertical="center" shrinkToFit="1"/>
    </xf>
    <xf numFmtId="38" fontId="56" fillId="0" borderId="12" xfId="49" applyFont="1" applyBorder="1" applyAlignment="1">
      <alignment horizontal="center" vertical="center" shrinkToFit="1"/>
    </xf>
    <xf numFmtId="38" fontId="56" fillId="0" borderId="11" xfId="49" applyFont="1" applyBorder="1" applyAlignment="1">
      <alignment horizontal="center" vertical="center" shrinkToFit="1"/>
    </xf>
    <xf numFmtId="38" fontId="56" fillId="0" borderId="13" xfId="49" applyFont="1" applyBorder="1" applyAlignment="1">
      <alignment horizontal="center" vertical="center" shrinkToFit="1"/>
    </xf>
    <xf numFmtId="38" fontId="56" fillId="0" borderId="10" xfId="49" applyFont="1" applyBorder="1" applyAlignment="1">
      <alignment horizontal="center" vertical="center" shrinkToFit="1"/>
    </xf>
    <xf numFmtId="38" fontId="56" fillId="0" borderId="0" xfId="49" applyFont="1" applyBorder="1" applyAlignment="1">
      <alignment horizontal="center" vertical="center" shrinkToFit="1"/>
    </xf>
    <xf numFmtId="38" fontId="56" fillId="0" borderId="33" xfId="49" applyFont="1" applyBorder="1" applyAlignment="1">
      <alignment horizontal="center" vertical="center" shrinkToFit="1"/>
    </xf>
    <xf numFmtId="38" fontId="56" fillId="0" borderId="32" xfId="49" applyFont="1" applyBorder="1" applyAlignment="1">
      <alignment horizontal="center" vertical="center" shrinkToFit="1"/>
    </xf>
    <xf numFmtId="38" fontId="56" fillId="0" borderId="30" xfId="49" applyFont="1" applyBorder="1" applyAlignment="1">
      <alignment horizontal="center" vertical="center" shrinkToFit="1"/>
    </xf>
    <xf numFmtId="38" fontId="56" fillId="0" borderId="32" xfId="49" applyFont="1" applyBorder="1" applyAlignment="1">
      <alignment horizontal="right" vertical="center" shrinkToFit="1"/>
    </xf>
    <xf numFmtId="38" fontId="56" fillId="0" borderId="34" xfId="49" applyFont="1" applyBorder="1" applyAlignment="1">
      <alignment horizontal="right" vertical="center" shrinkToFit="1"/>
    </xf>
    <xf numFmtId="38" fontId="56" fillId="0" borderId="30" xfId="49" applyFont="1" applyBorder="1" applyAlignment="1">
      <alignment horizontal="right" vertical="center" shrinkToFit="1"/>
    </xf>
    <xf numFmtId="38" fontId="56" fillId="0" borderId="35" xfId="49" applyFont="1" applyBorder="1" applyAlignment="1">
      <alignment horizontal="right" vertical="center" shrinkToFit="1"/>
    </xf>
    <xf numFmtId="38" fontId="56" fillId="0" borderId="36" xfId="49" applyFont="1" applyBorder="1" applyAlignment="1">
      <alignment horizontal="center" vertical="center" textRotation="255" shrinkToFit="1"/>
    </xf>
    <xf numFmtId="38" fontId="56" fillId="0" borderId="32" xfId="49" applyFont="1" applyBorder="1" applyAlignment="1">
      <alignment horizontal="center" vertical="center" textRotation="255" shrinkToFit="1"/>
    </xf>
    <xf numFmtId="38" fontId="56" fillId="0" borderId="37" xfId="49" applyFont="1" applyBorder="1" applyAlignment="1">
      <alignment horizontal="center" vertical="center" textRotation="255" shrinkToFit="1"/>
    </xf>
    <xf numFmtId="38" fontId="56" fillId="0" borderId="30" xfId="49" applyFont="1" applyBorder="1" applyAlignment="1">
      <alignment horizontal="center" vertical="center" textRotation="255" shrinkToFit="1"/>
    </xf>
    <xf numFmtId="38" fontId="56" fillId="0" borderId="38" xfId="49" applyFont="1" applyBorder="1" applyAlignment="1">
      <alignment horizontal="center" vertical="center" textRotation="255" shrinkToFit="1"/>
    </xf>
    <xf numFmtId="38" fontId="56" fillId="0" borderId="39" xfId="49" applyFont="1" applyBorder="1" applyAlignment="1">
      <alignment horizontal="center" vertical="center" textRotation="255" shrinkToFit="1"/>
    </xf>
    <xf numFmtId="38" fontId="57" fillId="0" borderId="16" xfId="49" applyFont="1" applyFill="1" applyBorder="1" applyAlignment="1">
      <alignment horizontal="center" vertical="center" shrinkToFit="1"/>
    </xf>
    <xf numFmtId="38" fontId="57" fillId="0" borderId="40" xfId="49" applyFont="1" applyFill="1" applyBorder="1" applyAlignment="1">
      <alignment horizontal="center" vertical="center" shrinkToFit="1"/>
    </xf>
    <xf numFmtId="38" fontId="57" fillId="0" borderId="10" xfId="49" applyFont="1" applyFill="1" applyBorder="1" applyAlignment="1">
      <alignment horizontal="center" vertical="center" shrinkToFit="1"/>
    </xf>
    <xf numFmtId="38" fontId="57" fillId="0" borderId="41" xfId="49" applyFont="1" applyFill="1" applyBorder="1" applyAlignment="1">
      <alignment horizontal="center" vertical="center" shrinkToFit="1"/>
    </xf>
    <xf numFmtId="38" fontId="57" fillId="0" borderId="18" xfId="49" applyFont="1" applyFill="1" applyBorder="1" applyAlignment="1">
      <alignment horizontal="center" vertical="center" shrinkToFit="1"/>
    </xf>
    <xf numFmtId="38" fontId="57" fillId="0" borderId="42" xfId="49" applyFont="1" applyFill="1" applyBorder="1" applyAlignment="1">
      <alignment horizontal="center" vertical="center" shrinkToFit="1"/>
    </xf>
    <xf numFmtId="38" fontId="65" fillId="0" borderId="23" xfId="49" applyFont="1" applyFill="1" applyBorder="1" applyAlignment="1">
      <alignment vertical="center" wrapText="1" shrinkToFit="1"/>
    </xf>
    <xf numFmtId="38" fontId="65" fillId="0" borderId="24" xfId="49" applyFont="1" applyFill="1" applyBorder="1" applyAlignment="1">
      <alignment vertical="center" wrapText="1" shrinkToFit="1"/>
    </xf>
    <xf numFmtId="38" fontId="65" fillId="0" borderId="43" xfId="49" applyFont="1" applyFill="1" applyBorder="1" applyAlignment="1">
      <alignment vertical="center" wrapText="1" shrinkToFit="1"/>
    </xf>
    <xf numFmtId="38" fontId="65" fillId="0" borderId="18" xfId="49" applyFont="1" applyFill="1" applyBorder="1" applyAlignment="1">
      <alignment vertical="center" wrapText="1" shrinkToFit="1"/>
    </xf>
    <xf numFmtId="38" fontId="65" fillId="0" borderId="25" xfId="49" applyFont="1" applyFill="1" applyBorder="1" applyAlignment="1">
      <alignment vertical="center" wrapText="1" shrinkToFit="1"/>
    </xf>
    <xf numFmtId="38" fontId="65" fillId="0" borderId="44" xfId="49" applyFont="1" applyFill="1" applyBorder="1" applyAlignment="1">
      <alignment vertical="center" wrapText="1" shrinkToFit="1"/>
    </xf>
    <xf numFmtId="38" fontId="57" fillId="0" borderId="45" xfId="49" applyFont="1" applyFill="1" applyBorder="1" applyAlignment="1">
      <alignment horizontal="center" vertical="center" shrinkToFit="1"/>
    </xf>
    <xf numFmtId="38" fontId="57" fillId="0" borderId="46" xfId="49" applyFont="1" applyFill="1" applyBorder="1" applyAlignment="1">
      <alignment horizontal="center" vertical="center" shrinkToFit="1"/>
    </xf>
    <xf numFmtId="38" fontId="57" fillId="0" borderId="47" xfId="49" applyFont="1" applyFill="1" applyBorder="1" applyAlignment="1">
      <alignment horizontal="center" vertical="center" shrinkToFit="1"/>
    </xf>
    <xf numFmtId="38" fontId="57" fillId="0" borderId="12" xfId="49" applyFont="1" applyFill="1" applyBorder="1" applyAlignment="1">
      <alignment horizontal="center" vertical="center" shrinkToFit="1"/>
    </xf>
    <xf numFmtId="38" fontId="57" fillId="0" borderId="11" xfId="49" applyFont="1" applyFill="1" applyBorder="1" applyAlignment="1">
      <alignment horizontal="center" vertical="center" shrinkToFit="1"/>
    </xf>
    <xf numFmtId="38" fontId="57" fillId="0" borderId="0" xfId="49" applyFont="1" applyFill="1" applyBorder="1" applyAlignment="1">
      <alignment horizontal="center" vertical="center" shrinkToFit="1"/>
    </xf>
    <xf numFmtId="38" fontId="57" fillId="0" borderId="14" xfId="49" applyFont="1" applyFill="1" applyBorder="1" applyAlignment="1">
      <alignment horizontal="center" vertical="center" shrinkToFit="1"/>
    </xf>
    <xf numFmtId="38" fontId="57" fillId="0" borderId="29" xfId="49" applyFont="1" applyFill="1" applyBorder="1" applyAlignment="1">
      <alignment horizontal="center" vertical="center" shrinkToFit="1"/>
    </xf>
    <xf numFmtId="38" fontId="56" fillId="0" borderId="48" xfId="49" applyFont="1" applyFill="1" applyBorder="1" applyAlignment="1">
      <alignment horizontal="center" vertical="center" shrinkToFit="1"/>
    </xf>
    <xf numFmtId="38" fontId="56" fillId="0" borderId="49" xfId="49" applyFont="1" applyFill="1" applyBorder="1" applyAlignment="1">
      <alignment horizontal="center" vertical="center" shrinkToFit="1"/>
    </xf>
    <xf numFmtId="38" fontId="56" fillId="0" borderId="50" xfId="49" applyFont="1" applyFill="1" applyBorder="1" applyAlignment="1">
      <alignment horizontal="center" vertical="center" shrinkToFit="1"/>
    </xf>
    <xf numFmtId="38" fontId="56" fillId="0" borderId="24" xfId="49" applyFont="1" applyFill="1" applyBorder="1" applyAlignment="1">
      <alignment horizontal="center" vertical="center" shrinkToFit="1"/>
    </xf>
    <xf numFmtId="38" fontId="56" fillId="0" borderId="25" xfId="49" applyFont="1" applyFill="1" applyBorder="1" applyAlignment="1">
      <alignment horizontal="center" vertical="center" shrinkToFit="1"/>
    </xf>
    <xf numFmtId="38" fontId="57" fillId="0" borderId="51" xfId="49" applyFont="1" applyFill="1" applyBorder="1" applyAlignment="1">
      <alignment horizontal="center" vertical="center" shrinkToFit="1"/>
    </xf>
    <xf numFmtId="38" fontId="57" fillId="0" borderId="49" xfId="49" applyFont="1" applyFill="1" applyBorder="1" applyAlignment="1">
      <alignment horizontal="center" vertical="center" shrinkToFit="1"/>
    </xf>
    <xf numFmtId="38" fontId="57" fillId="0" borderId="44" xfId="49" applyFont="1" applyFill="1" applyBorder="1" applyAlignment="1">
      <alignment horizontal="center" vertical="center" shrinkToFit="1"/>
    </xf>
    <xf numFmtId="38" fontId="56" fillId="0" borderId="12" xfId="49" applyFont="1" applyFill="1" applyBorder="1" applyAlignment="1">
      <alignment horizontal="center" vertical="center" shrinkToFit="1"/>
    </xf>
    <xf numFmtId="38" fontId="56" fillId="0" borderId="13" xfId="49" applyFont="1" applyFill="1" applyBorder="1" applyAlignment="1">
      <alignment horizontal="center" vertical="center" shrinkToFit="1"/>
    </xf>
    <xf numFmtId="38" fontId="56" fillId="0" borderId="10" xfId="49" applyFont="1" applyFill="1" applyBorder="1" applyAlignment="1">
      <alignment horizontal="center" vertical="center" shrinkToFit="1"/>
    </xf>
    <xf numFmtId="38" fontId="56" fillId="0" borderId="33" xfId="49" applyFont="1" applyFill="1" applyBorder="1" applyAlignment="1">
      <alignment horizontal="center" vertical="center" shrinkToFit="1"/>
    </xf>
    <xf numFmtId="38" fontId="56" fillId="0" borderId="14" xfId="49" applyFont="1" applyFill="1" applyBorder="1" applyAlignment="1">
      <alignment horizontal="center" vertical="center" shrinkToFit="1"/>
    </xf>
    <xf numFmtId="38" fontId="56" fillId="0" borderId="27" xfId="49" applyFont="1" applyBorder="1" applyAlignment="1">
      <alignment horizontal="center" vertical="center" textRotation="255" shrinkToFit="1"/>
    </xf>
    <xf numFmtId="38" fontId="56" fillId="0" borderId="13" xfId="49" applyFont="1" applyBorder="1" applyAlignment="1">
      <alignment horizontal="center" vertical="center" textRotation="255" shrinkToFit="1"/>
    </xf>
    <xf numFmtId="38" fontId="56" fillId="0" borderId="31" xfId="49" applyFont="1" applyBorder="1" applyAlignment="1">
      <alignment horizontal="center" vertical="center" textRotation="255" shrinkToFit="1"/>
    </xf>
    <xf numFmtId="38" fontId="56" fillId="0" borderId="33" xfId="49" applyFont="1" applyBorder="1" applyAlignment="1">
      <alignment horizontal="center" vertical="center" textRotation="255" shrinkToFit="1"/>
    </xf>
    <xf numFmtId="38" fontId="56" fillId="0" borderId="52" xfId="49" applyFont="1" applyBorder="1" applyAlignment="1">
      <alignment horizontal="center" vertical="center" textRotation="255" shrinkToFit="1"/>
    </xf>
    <xf numFmtId="38" fontId="56" fillId="0" borderId="19" xfId="49" applyFont="1" applyBorder="1" applyAlignment="1">
      <alignment horizontal="center" vertical="center" textRotation="255" shrinkToFit="1"/>
    </xf>
    <xf numFmtId="38" fontId="56" fillId="0" borderId="14" xfId="49" applyFont="1" applyBorder="1" applyAlignment="1">
      <alignment horizontal="center" vertical="center" shrinkToFit="1"/>
    </xf>
    <xf numFmtId="38" fontId="56" fillId="0" borderId="29" xfId="49" applyFont="1" applyBorder="1" applyAlignment="1">
      <alignment horizontal="center" vertical="center" shrinkToFit="1"/>
    </xf>
    <xf numFmtId="38" fontId="56" fillId="0" borderId="15" xfId="49" applyFont="1" applyBorder="1" applyAlignment="1">
      <alignment horizontal="center" vertical="center" shrinkToFit="1"/>
    </xf>
    <xf numFmtId="38" fontId="56" fillId="0" borderId="16" xfId="49" applyFont="1" applyBorder="1" applyAlignment="1">
      <alignment horizontal="center" vertical="center" shrinkToFit="1"/>
    </xf>
    <xf numFmtId="38" fontId="56" fillId="0" borderId="26" xfId="49" applyFont="1" applyBorder="1" applyAlignment="1">
      <alignment horizontal="center" vertical="center" shrinkToFit="1"/>
    </xf>
    <xf numFmtId="38" fontId="56" fillId="0" borderId="17" xfId="49" applyFont="1" applyBorder="1" applyAlignment="1">
      <alignment horizontal="center" vertical="center" shrinkToFit="1"/>
    </xf>
    <xf numFmtId="38" fontId="66" fillId="0" borderId="16" xfId="49" applyFont="1" applyFill="1" applyBorder="1" applyAlignment="1">
      <alignment horizontal="center" vertical="center" shrinkToFit="1"/>
    </xf>
    <xf numFmtId="38" fontId="66" fillId="0" borderId="26" xfId="49" applyFont="1" applyFill="1" applyBorder="1" applyAlignment="1">
      <alignment horizontal="center" vertical="center" shrinkToFit="1"/>
    </xf>
    <xf numFmtId="38" fontId="66" fillId="0" borderId="17" xfId="49" applyFont="1" applyFill="1" applyBorder="1" applyAlignment="1">
      <alignment horizontal="center" vertical="center" shrinkToFit="1"/>
    </xf>
    <xf numFmtId="38" fontId="66" fillId="0" borderId="14" xfId="49" applyFont="1" applyFill="1" applyBorder="1" applyAlignment="1">
      <alignment horizontal="center" vertical="center" shrinkToFit="1"/>
    </xf>
    <xf numFmtId="38" fontId="66" fillId="0" borderId="29" xfId="49" applyFont="1" applyFill="1" applyBorder="1" applyAlignment="1">
      <alignment horizontal="center" vertical="center" shrinkToFit="1"/>
    </xf>
    <xf numFmtId="38" fontId="66" fillId="0" borderId="15" xfId="49" applyFont="1" applyFill="1" applyBorder="1" applyAlignment="1">
      <alignment horizontal="center" vertical="center" shrinkToFit="1"/>
    </xf>
    <xf numFmtId="38" fontId="56" fillId="0" borderId="18" xfId="49" applyFont="1" applyBorder="1" applyAlignment="1">
      <alignment horizontal="center" vertical="center" shrinkToFit="1"/>
    </xf>
    <xf numFmtId="38" fontId="56" fillId="0" borderId="25" xfId="49" applyFont="1" applyBorder="1" applyAlignment="1">
      <alignment horizontal="center" vertical="center" shrinkToFit="1"/>
    </xf>
    <xf numFmtId="38" fontId="56" fillId="0" borderId="19" xfId="49" applyFont="1" applyBorder="1" applyAlignment="1">
      <alignment horizontal="center" vertical="center" shrinkToFit="1"/>
    </xf>
    <xf numFmtId="176" fontId="56" fillId="0" borderId="11" xfId="49" applyNumberFormat="1" applyFont="1" applyFill="1" applyBorder="1" applyAlignment="1">
      <alignment horizontal="center" vertical="center" shrinkToFit="1"/>
    </xf>
    <xf numFmtId="176" fontId="56" fillId="0" borderId="29" xfId="49" applyNumberFormat="1" applyFont="1" applyFill="1" applyBorder="1" applyAlignment="1">
      <alignment horizontal="center" vertical="center" shrinkToFit="1"/>
    </xf>
    <xf numFmtId="38" fontId="56" fillId="0" borderId="37" xfId="49" applyFont="1" applyFill="1" applyBorder="1" applyAlignment="1">
      <alignment horizontal="center" vertical="center" shrinkToFit="1"/>
    </xf>
    <xf numFmtId="38" fontId="56" fillId="0" borderId="38" xfId="49" applyFont="1" applyFill="1" applyBorder="1" applyAlignment="1">
      <alignment horizontal="center" vertical="center" shrinkToFit="1"/>
    </xf>
    <xf numFmtId="38" fontId="56" fillId="0" borderId="39" xfId="49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38" fontId="58" fillId="0" borderId="16" xfId="49" applyFont="1" applyFill="1" applyBorder="1" applyAlignment="1">
      <alignment horizontal="center" vertical="center" textRotation="255" wrapText="1" shrinkToFit="1"/>
    </xf>
    <xf numFmtId="38" fontId="58" fillId="0" borderId="26" xfId="49" applyFont="1" applyFill="1" applyBorder="1" applyAlignment="1">
      <alignment horizontal="center" vertical="center" textRotation="255" wrapText="1" shrinkToFit="1"/>
    </xf>
    <xf numFmtId="38" fontId="58" fillId="0" borderId="17" xfId="49" applyFont="1" applyFill="1" applyBorder="1" applyAlignment="1">
      <alignment horizontal="center" vertical="center" textRotation="255" wrapText="1" shrinkToFit="1"/>
    </xf>
    <xf numFmtId="38" fontId="58" fillId="0" borderId="10" xfId="49" applyFont="1" applyFill="1" applyBorder="1" applyAlignment="1">
      <alignment horizontal="center" vertical="center" textRotation="255" wrapText="1" shrinkToFit="1"/>
    </xf>
    <xf numFmtId="38" fontId="58" fillId="0" borderId="0" xfId="49" applyFont="1" applyFill="1" applyBorder="1" applyAlignment="1">
      <alignment horizontal="center" vertical="center" textRotation="255" wrapText="1" shrinkToFit="1"/>
    </xf>
    <xf numFmtId="38" fontId="58" fillId="0" borderId="33" xfId="49" applyFont="1" applyFill="1" applyBorder="1" applyAlignment="1">
      <alignment horizontal="center" vertical="center" textRotation="255" wrapText="1" shrinkToFit="1"/>
    </xf>
    <xf numFmtId="38" fontId="58" fillId="0" borderId="14" xfId="49" applyFont="1" applyFill="1" applyBorder="1" applyAlignment="1">
      <alignment horizontal="center" vertical="center" textRotation="255" wrapText="1" shrinkToFit="1"/>
    </xf>
    <xf numFmtId="38" fontId="58" fillId="0" borderId="29" xfId="49" applyFont="1" applyFill="1" applyBorder="1" applyAlignment="1">
      <alignment horizontal="center" vertical="center" textRotation="255" wrapText="1" shrinkToFit="1"/>
    </xf>
    <xf numFmtId="38" fontId="58" fillId="0" borderId="15" xfId="49" applyFont="1" applyFill="1" applyBorder="1" applyAlignment="1">
      <alignment horizontal="center" vertical="center" textRotation="255" wrapText="1" shrinkToFit="1"/>
    </xf>
    <xf numFmtId="38" fontId="67" fillId="0" borderId="0" xfId="49" applyFont="1" applyFill="1" applyBorder="1" applyAlignment="1">
      <alignment horizontal="left" vertical="top" wrapText="1" shrinkToFit="1"/>
    </xf>
    <xf numFmtId="38" fontId="56" fillId="0" borderId="54" xfId="49" applyFont="1" applyFill="1" applyBorder="1" applyAlignment="1">
      <alignment horizontal="center" vertical="center" wrapText="1" shrinkToFit="1"/>
    </xf>
    <xf numFmtId="38" fontId="56" fillId="0" borderId="52" xfId="49" applyFont="1" applyFill="1" applyBorder="1" applyAlignment="1">
      <alignment horizontal="center" vertical="center" wrapText="1" shrinkToFit="1"/>
    </xf>
    <xf numFmtId="38" fontId="56" fillId="0" borderId="25" xfId="49" applyFont="1" applyFill="1" applyBorder="1" applyAlignment="1">
      <alignment horizontal="center" vertical="center" wrapText="1" shrinkToFit="1"/>
    </xf>
    <xf numFmtId="38" fontId="56" fillId="0" borderId="19" xfId="49" applyFont="1" applyFill="1" applyBorder="1" applyAlignment="1">
      <alignment horizontal="center" vertical="center" wrapText="1" shrinkToFit="1"/>
    </xf>
    <xf numFmtId="38" fontId="56" fillId="0" borderId="55" xfId="49" applyFont="1" applyFill="1" applyBorder="1" applyAlignment="1">
      <alignment horizontal="center" vertical="center" shrinkToFit="1"/>
    </xf>
    <xf numFmtId="38" fontId="56" fillId="0" borderId="56" xfId="49" applyFont="1" applyFill="1" applyBorder="1" applyAlignment="1">
      <alignment horizontal="center" vertical="center" shrinkToFit="1"/>
    </xf>
    <xf numFmtId="38" fontId="56" fillId="0" borderId="16" xfId="49" applyFont="1" applyBorder="1" applyAlignment="1">
      <alignment horizontal="center" vertical="center" wrapText="1" shrinkToFit="1"/>
    </xf>
    <xf numFmtId="38" fontId="56" fillId="0" borderId="26" xfId="49" applyFont="1" applyBorder="1" applyAlignment="1">
      <alignment horizontal="center" vertical="center" wrapText="1" shrinkToFit="1"/>
    </xf>
    <xf numFmtId="38" fontId="56" fillId="0" borderId="17" xfId="49" applyFont="1" applyBorder="1" applyAlignment="1">
      <alignment horizontal="center" vertical="center" wrapText="1" shrinkToFit="1"/>
    </xf>
    <xf numFmtId="38" fontId="56" fillId="0" borderId="10" xfId="49" applyFont="1" applyBorder="1" applyAlignment="1">
      <alignment horizontal="center" vertical="center" wrapText="1" shrinkToFit="1"/>
    </xf>
    <xf numFmtId="38" fontId="56" fillId="0" borderId="0" xfId="49" applyFont="1" applyBorder="1" applyAlignment="1">
      <alignment horizontal="center" vertical="center" wrapText="1" shrinkToFit="1"/>
    </xf>
    <xf numFmtId="38" fontId="56" fillId="0" borderId="33" xfId="49" applyFont="1" applyBorder="1" applyAlignment="1">
      <alignment horizontal="center" vertical="center" wrapText="1" shrinkToFit="1"/>
    </xf>
    <xf numFmtId="38" fontId="56" fillId="0" borderId="14" xfId="49" applyFont="1" applyBorder="1" applyAlignment="1">
      <alignment horizontal="center" vertical="center" wrapText="1" shrinkToFit="1"/>
    </xf>
    <xf numFmtId="38" fontId="56" fillId="0" borderId="29" xfId="49" applyFont="1" applyBorder="1" applyAlignment="1">
      <alignment horizontal="center" vertical="center" wrapText="1" shrinkToFit="1"/>
    </xf>
    <xf numFmtId="38" fontId="56" fillId="0" borderId="15" xfId="49" applyFont="1" applyBorder="1" applyAlignment="1">
      <alignment horizontal="center" vertical="center" wrapText="1" shrinkToFit="1"/>
    </xf>
    <xf numFmtId="38" fontId="56" fillId="0" borderId="51" xfId="49" applyFont="1" applyFill="1" applyBorder="1" applyAlignment="1">
      <alignment horizontal="center" vertical="center" shrinkToFit="1"/>
    </xf>
    <xf numFmtId="38" fontId="56" fillId="0" borderId="44" xfId="49" applyFont="1" applyFill="1" applyBorder="1" applyAlignment="1">
      <alignment horizontal="center" vertical="center" shrinkToFit="1"/>
    </xf>
    <xf numFmtId="38" fontId="68" fillId="0" borderId="0" xfId="49" applyFont="1" applyFill="1" applyBorder="1" applyAlignment="1">
      <alignment horizontal="center" vertical="center" shrinkToFit="1"/>
    </xf>
    <xf numFmtId="38" fontId="56" fillId="0" borderId="36" xfId="49" applyFont="1" applyFill="1" applyBorder="1" applyAlignment="1">
      <alignment horizontal="center" vertical="center" shrinkToFit="1"/>
    </xf>
    <xf numFmtId="38" fontId="56" fillId="0" borderId="32" xfId="49" applyFont="1" applyFill="1" applyBorder="1" applyAlignment="1">
      <alignment horizontal="center" vertical="center" shrinkToFit="1"/>
    </xf>
    <xf numFmtId="38" fontId="56" fillId="0" borderId="57" xfId="49" applyFont="1" applyFill="1" applyBorder="1" applyAlignment="1">
      <alignment horizontal="center" vertical="center" shrinkToFit="1"/>
    </xf>
    <xf numFmtId="38" fontId="56" fillId="0" borderId="20" xfId="49" applyFont="1" applyFill="1" applyBorder="1" applyAlignment="1">
      <alignment horizontal="center" vertical="center" shrinkToFit="1"/>
    </xf>
    <xf numFmtId="38" fontId="56" fillId="0" borderId="58" xfId="49" applyFont="1" applyFill="1" applyBorder="1" applyAlignment="1">
      <alignment horizontal="center" vertical="center" shrinkToFit="1"/>
    </xf>
    <xf numFmtId="38" fontId="56" fillId="0" borderId="21" xfId="49" applyFont="1" applyFill="1" applyBorder="1" applyAlignment="1">
      <alignment horizontal="center" vertical="center" shrinkToFit="1"/>
    </xf>
    <xf numFmtId="38" fontId="56" fillId="0" borderId="59" xfId="49" applyFont="1" applyFill="1" applyBorder="1" applyAlignment="1">
      <alignment horizontal="center" vertical="center" shrinkToFit="1"/>
    </xf>
    <xf numFmtId="38" fontId="56" fillId="0" borderId="60" xfId="49" applyFont="1" applyFill="1" applyBorder="1" applyAlignment="1">
      <alignment horizontal="center" vertical="center" shrinkToFit="1"/>
    </xf>
    <xf numFmtId="38" fontId="56" fillId="0" borderId="11" xfId="49" applyFont="1" applyFill="1" applyBorder="1" applyAlignment="1">
      <alignment horizontal="right" vertical="center" shrinkToFit="1"/>
    </xf>
    <xf numFmtId="38" fontId="56" fillId="0" borderId="61" xfId="49" applyFont="1" applyFill="1" applyBorder="1" applyAlignment="1">
      <alignment horizontal="center" vertical="center" shrinkToFit="1"/>
    </xf>
    <xf numFmtId="38" fontId="56" fillId="0" borderId="62" xfId="49" applyFont="1" applyFill="1" applyBorder="1" applyAlignment="1">
      <alignment horizontal="center" vertical="center" shrinkToFit="1"/>
    </xf>
    <xf numFmtId="38" fontId="56" fillId="0" borderId="51" xfId="49" applyFont="1" applyBorder="1" applyAlignment="1">
      <alignment horizontal="center" vertical="center" shrinkToFit="1"/>
    </xf>
    <xf numFmtId="38" fontId="56" fillId="0" borderId="49" xfId="49" applyFont="1" applyBorder="1" applyAlignment="1">
      <alignment horizontal="center" vertical="center" shrinkToFit="1"/>
    </xf>
    <xf numFmtId="38" fontId="56" fillId="0" borderId="50" xfId="49" applyFont="1" applyBorder="1" applyAlignment="1">
      <alignment horizontal="center" vertical="center" shrinkToFit="1"/>
    </xf>
    <xf numFmtId="3" fontId="56" fillId="0" borderId="30" xfId="49" applyNumberFormat="1" applyFont="1" applyBorder="1" applyAlignment="1">
      <alignment horizontal="right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38" fontId="56" fillId="0" borderId="11" xfId="49" applyFont="1" applyFill="1" applyBorder="1" applyAlignment="1">
      <alignment horizontal="left" vertical="top" shrinkToFit="1"/>
    </xf>
    <xf numFmtId="38" fontId="56" fillId="0" borderId="48" xfId="49" applyFont="1" applyFill="1" applyBorder="1" applyAlignment="1">
      <alignment horizontal="left" vertical="top" shrinkToFit="1"/>
    </xf>
    <xf numFmtId="38" fontId="56" fillId="0" borderId="0" xfId="49" applyFont="1" applyFill="1" applyAlignment="1">
      <alignment horizontal="left" vertical="top" shrinkToFit="1"/>
    </xf>
    <xf numFmtId="38" fontId="56" fillId="0" borderId="49" xfId="49" applyFont="1" applyFill="1" applyBorder="1" applyAlignment="1">
      <alignment horizontal="left" vertical="top" shrinkToFit="1"/>
    </xf>
    <xf numFmtId="38" fontId="56" fillId="0" borderId="30" xfId="49" applyFont="1" applyBorder="1" applyAlignment="1">
      <alignment horizontal="center" vertical="center" wrapText="1" shrinkToFit="1"/>
    </xf>
    <xf numFmtId="178" fontId="56" fillId="0" borderId="16" xfId="49" applyNumberFormat="1" applyFont="1" applyBorder="1" applyAlignment="1">
      <alignment horizontal="right" vertical="center" shrinkToFit="1"/>
    </xf>
    <xf numFmtId="178" fontId="56" fillId="0" borderId="26" xfId="49" applyNumberFormat="1" applyFont="1" applyBorder="1" applyAlignment="1">
      <alignment horizontal="right" vertical="center" shrinkToFit="1"/>
    </xf>
    <xf numFmtId="178" fontId="56" fillId="0" borderId="10" xfId="49" applyNumberFormat="1" applyFont="1" applyBorder="1" applyAlignment="1">
      <alignment horizontal="right" vertical="center" shrinkToFit="1"/>
    </xf>
    <xf numFmtId="178" fontId="56" fillId="0" borderId="0" xfId="49" applyNumberFormat="1" applyFont="1" applyBorder="1" applyAlignment="1">
      <alignment horizontal="right" vertical="center" shrinkToFit="1"/>
    </xf>
    <xf numFmtId="178" fontId="56" fillId="0" borderId="14" xfId="49" applyNumberFormat="1" applyFont="1" applyBorder="1" applyAlignment="1">
      <alignment horizontal="right" vertical="center" shrinkToFit="1"/>
    </xf>
    <xf numFmtId="178" fontId="56" fillId="0" borderId="29" xfId="49" applyNumberFormat="1" applyFont="1" applyBorder="1" applyAlignment="1">
      <alignment horizontal="right" vertical="center" shrinkToFit="1"/>
    </xf>
    <xf numFmtId="38" fontId="68" fillId="33" borderId="0" xfId="49" applyFont="1" applyFill="1" applyBorder="1" applyAlignment="1">
      <alignment horizontal="center" vertical="center" shrinkToFit="1"/>
    </xf>
    <xf numFmtId="38" fontId="56" fillId="0" borderId="39" xfId="49" applyFont="1" applyBorder="1" applyAlignment="1">
      <alignment horizontal="center" vertical="center" shrinkToFit="1"/>
    </xf>
    <xf numFmtId="38" fontId="56" fillId="0" borderId="39" xfId="49" applyFont="1" applyBorder="1" applyAlignment="1">
      <alignment horizontal="right" vertical="center" shrinkToFit="1"/>
    </xf>
    <xf numFmtId="38" fontId="56" fillId="0" borderId="53" xfId="49" applyFont="1" applyBorder="1" applyAlignment="1">
      <alignment horizontal="right" vertical="center" shrinkToFit="1"/>
    </xf>
    <xf numFmtId="38" fontId="69" fillId="0" borderId="11" xfId="49" applyFont="1" applyBorder="1" applyAlignment="1">
      <alignment horizontal="right" vertical="center" shrinkToFit="1"/>
    </xf>
    <xf numFmtId="38" fontId="70" fillId="0" borderId="0" xfId="49" applyFont="1" applyAlignment="1">
      <alignment horizontal="center" vertical="top" shrinkToFit="1"/>
    </xf>
    <xf numFmtId="38" fontId="57" fillId="0" borderId="0" xfId="49" applyFont="1" applyAlignment="1">
      <alignment horizontal="center" vertical="center" shrinkToFit="1"/>
    </xf>
    <xf numFmtId="38" fontId="56" fillId="0" borderId="10" xfId="49" applyFont="1" applyFill="1" applyBorder="1" applyAlignment="1">
      <alignment horizontal="center" vertical="center" wrapText="1" shrinkToFit="1"/>
    </xf>
    <xf numFmtId="38" fontId="56" fillId="0" borderId="0" xfId="49" applyFont="1" applyFill="1" applyBorder="1" applyAlignment="1">
      <alignment horizontal="center" vertical="center" wrapText="1" shrinkToFit="1"/>
    </xf>
    <xf numFmtId="38" fontId="56" fillId="0" borderId="33" xfId="49" applyFont="1" applyFill="1" applyBorder="1" applyAlignment="1">
      <alignment horizontal="center" vertical="center" wrapText="1" shrinkToFit="1"/>
    </xf>
    <xf numFmtId="38" fontId="56" fillId="0" borderId="18" xfId="49" applyFont="1" applyFill="1" applyBorder="1" applyAlignment="1">
      <alignment horizontal="center" vertical="center" wrapText="1" shrinkToFit="1"/>
    </xf>
    <xf numFmtId="38" fontId="56" fillId="0" borderId="30" xfId="49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38" fontId="56" fillId="0" borderId="16" xfId="49" applyFont="1" applyFill="1" applyBorder="1" applyAlignment="1">
      <alignment horizontal="center" vertical="center" shrinkToFit="1"/>
    </xf>
    <xf numFmtId="38" fontId="56" fillId="0" borderId="26" xfId="49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38" fontId="58" fillId="0" borderId="16" xfId="49" applyFont="1" applyBorder="1" applyAlignment="1">
      <alignment horizontal="left" vertical="top" shrinkToFit="1"/>
    </xf>
    <xf numFmtId="38" fontId="58" fillId="0" borderId="26" xfId="49" applyFont="1" applyBorder="1" applyAlignment="1">
      <alignment horizontal="left" vertical="top" shrinkToFit="1"/>
    </xf>
    <xf numFmtId="38" fontId="58" fillId="0" borderId="17" xfId="49" applyFont="1" applyBorder="1" applyAlignment="1">
      <alignment horizontal="left" vertical="top" shrinkToFit="1"/>
    </xf>
    <xf numFmtId="38" fontId="63" fillId="0" borderId="10" xfId="49" applyFont="1" applyBorder="1" applyAlignment="1">
      <alignment horizontal="center" vertical="center" shrinkToFit="1"/>
    </xf>
    <xf numFmtId="38" fontId="63" fillId="0" borderId="0" xfId="49" applyFont="1" applyBorder="1" applyAlignment="1">
      <alignment horizontal="center" vertical="center" shrinkToFit="1"/>
    </xf>
    <xf numFmtId="38" fontId="63" fillId="0" borderId="33" xfId="49" applyFont="1" applyBorder="1" applyAlignment="1">
      <alignment horizontal="center" vertical="center" shrinkToFit="1"/>
    </xf>
    <xf numFmtId="38" fontId="63" fillId="0" borderId="14" xfId="49" applyFont="1" applyBorder="1" applyAlignment="1">
      <alignment horizontal="center" vertical="center" shrinkToFit="1"/>
    </xf>
    <xf numFmtId="38" fontId="63" fillId="0" borderId="29" xfId="49" applyFont="1" applyBorder="1" applyAlignment="1">
      <alignment horizontal="center" vertical="center" shrinkToFit="1"/>
    </xf>
    <xf numFmtId="38" fontId="63" fillId="0" borderId="15" xfId="49" applyFont="1" applyBorder="1" applyAlignment="1">
      <alignment horizontal="center" vertical="center" shrinkToFit="1"/>
    </xf>
    <xf numFmtId="38" fontId="56" fillId="0" borderId="23" xfId="49" applyFont="1" applyFill="1" applyBorder="1" applyAlignment="1">
      <alignment horizontal="center" vertical="center" shrinkToFit="1"/>
    </xf>
    <xf numFmtId="38" fontId="56" fillId="0" borderId="18" xfId="49" applyFont="1" applyFill="1" applyBorder="1" applyAlignment="1">
      <alignment horizontal="center" vertical="center" shrinkToFit="1"/>
    </xf>
    <xf numFmtId="38" fontId="67" fillId="0" borderId="0" xfId="49" applyFont="1" applyFill="1" applyBorder="1" applyAlignment="1">
      <alignment horizontal="center" vertical="center" wrapText="1" shrinkToFit="1"/>
    </xf>
    <xf numFmtId="38" fontId="67" fillId="0" borderId="33" xfId="49" applyFont="1" applyFill="1" applyBorder="1" applyAlignment="1">
      <alignment horizontal="center" vertical="center" wrapText="1" shrinkToFit="1"/>
    </xf>
    <xf numFmtId="38" fontId="71" fillId="0" borderId="30" xfId="49" applyFont="1" applyFill="1" applyBorder="1" applyAlignment="1">
      <alignment horizontal="center" vertical="center" wrapText="1" shrinkToFit="1"/>
    </xf>
    <xf numFmtId="38" fontId="58" fillId="0" borderId="30" xfId="49" applyFont="1" applyFill="1" applyBorder="1" applyAlignment="1">
      <alignment horizontal="center" vertical="center" wrapText="1" shrinkToFit="1"/>
    </xf>
    <xf numFmtId="38" fontId="71" fillId="0" borderId="16" xfId="49" applyFont="1" applyFill="1" applyBorder="1" applyAlignment="1">
      <alignment horizontal="center" vertical="center" textRotation="255" wrapText="1" shrinkToFit="1"/>
    </xf>
    <xf numFmtId="38" fontId="71" fillId="0" borderId="26" xfId="49" applyFont="1" applyFill="1" applyBorder="1" applyAlignment="1">
      <alignment horizontal="center" vertical="center" textRotation="255" wrapText="1" shrinkToFit="1"/>
    </xf>
    <xf numFmtId="38" fontId="71" fillId="0" borderId="17" xfId="49" applyFont="1" applyFill="1" applyBorder="1" applyAlignment="1">
      <alignment horizontal="center" vertical="center" textRotation="255" wrapText="1" shrinkToFit="1"/>
    </xf>
    <xf numFmtId="38" fontId="71" fillId="0" borderId="10" xfId="49" applyFont="1" applyFill="1" applyBorder="1" applyAlignment="1">
      <alignment horizontal="center" vertical="center" textRotation="255" wrapText="1" shrinkToFit="1"/>
    </xf>
    <xf numFmtId="38" fontId="71" fillId="0" borderId="0" xfId="49" applyFont="1" applyFill="1" applyBorder="1" applyAlignment="1">
      <alignment horizontal="center" vertical="center" textRotation="255" wrapText="1" shrinkToFit="1"/>
    </xf>
    <xf numFmtId="38" fontId="71" fillId="0" borderId="33" xfId="49" applyFont="1" applyFill="1" applyBorder="1" applyAlignment="1">
      <alignment horizontal="center" vertical="center" textRotation="255" wrapText="1" shrinkToFit="1"/>
    </xf>
    <xf numFmtId="38" fontId="71" fillId="0" borderId="14" xfId="49" applyFont="1" applyFill="1" applyBorder="1" applyAlignment="1">
      <alignment horizontal="center" vertical="center" textRotation="255" wrapText="1" shrinkToFit="1"/>
    </xf>
    <xf numFmtId="38" fontId="71" fillId="0" borderId="29" xfId="49" applyFont="1" applyFill="1" applyBorder="1" applyAlignment="1">
      <alignment horizontal="center" vertical="center" textRotation="255" wrapText="1" shrinkToFit="1"/>
    </xf>
    <xf numFmtId="38" fontId="71" fillId="0" borderId="15" xfId="49" applyFont="1" applyFill="1" applyBorder="1" applyAlignment="1">
      <alignment horizontal="center" vertical="center" textRotation="255" wrapText="1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38" fontId="56" fillId="0" borderId="65" xfId="49" applyFont="1" applyFill="1" applyBorder="1" applyAlignment="1">
      <alignment horizontal="center" vertical="center" textRotation="255" shrinkToFit="1"/>
    </xf>
    <xf numFmtId="38" fontId="56" fillId="0" borderId="66" xfId="49" applyFont="1" applyFill="1" applyBorder="1" applyAlignment="1">
      <alignment horizontal="center" vertical="center" textRotation="255" shrinkToFit="1"/>
    </xf>
    <xf numFmtId="38" fontId="56" fillId="0" borderId="67" xfId="49" applyFont="1" applyFill="1" applyBorder="1" applyAlignment="1">
      <alignment horizontal="center" vertical="center" textRotation="255" shrinkToFit="1"/>
    </xf>
    <xf numFmtId="38" fontId="56" fillId="0" borderId="12" xfId="49" applyFont="1" applyFill="1" applyBorder="1" applyAlignment="1">
      <alignment horizontal="left" vertical="center" wrapText="1" shrinkToFit="1"/>
    </xf>
    <xf numFmtId="38" fontId="56" fillId="0" borderId="11" xfId="49" applyFont="1" applyFill="1" applyBorder="1" applyAlignment="1">
      <alignment horizontal="left" vertical="center" wrapText="1" shrinkToFit="1"/>
    </xf>
    <xf numFmtId="38" fontId="56" fillId="0" borderId="48" xfId="49" applyFont="1" applyFill="1" applyBorder="1" applyAlignment="1">
      <alignment horizontal="left" vertical="center" wrapText="1" shrinkToFit="1"/>
    </xf>
    <xf numFmtId="38" fontId="56" fillId="0" borderId="68" xfId="49" applyFont="1" applyFill="1" applyBorder="1" applyAlignment="1">
      <alignment horizontal="left" vertical="center" wrapText="1" shrinkToFit="1"/>
    </xf>
    <xf numFmtId="38" fontId="56" fillId="0" borderId="69" xfId="49" applyFont="1" applyFill="1" applyBorder="1" applyAlignment="1">
      <alignment horizontal="left" vertical="center" wrapText="1" shrinkToFit="1"/>
    </xf>
    <xf numFmtId="38" fontId="56" fillId="0" borderId="70" xfId="49" applyFont="1" applyFill="1" applyBorder="1" applyAlignment="1">
      <alignment horizontal="left" vertical="center" wrapText="1" shrinkToFit="1"/>
    </xf>
    <xf numFmtId="0" fontId="3" fillId="0" borderId="71" xfId="0" applyFont="1" applyFill="1" applyBorder="1" applyAlignment="1">
      <alignment horizontal="center" vertical="center" shrinkToFit="1"/>
    </xf>
    <xf numFmtId="178" fontId="56" fillId="0" borderId="16" xfId="49" applyNumberFormat="1" applyFont="1" applyFill="1" applyBorder="1" applyAlignment="1">
      <alignment horizontal="right" vertical="center" shrinkToFit="1"/>
    </xf>
    <xf numFmtId="178" fontId="56" fillId="0" borderId="26" xfId="49" applyNumberFormat="1" applyFont="1" applyFill="1" applyBorder="1" applyAlignment="1">
      <alignment horizontal="right" vertical="center" shrinkToFit="1"/>
    </xf>
    <xf numFmtId="178" fontId="56" fillId="0" borderId="18" xfId="49" applyNumberFormat="1" applyFont="1" applyFill="1" applyBorder="1" applyAlignment="1">
      <alignment horizontal="right" vertical="center" shrinkToFit="1"/>
    </xf>
    <xf numFmtId="178" fontId="56" fillId="0" borderId="25" xfId="49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38" fontId="56" fillId="0" borderId="27" xfId="49" applyFont="1" applyBorder="1" applyAlignment="1">
      <alignment horizontal="center" vertical="center" shrinkToFit="1"/>
    </xf>
    <xf numFmtId="38" fontId="56" fillId="0" borderId="31" xfId="49" applyFont="1" applyBorder="1" applyAlignment="1">
      <alignment horizontal="center" vertical="center" shrinkToFit="1"/>
    </xf>
    <xf numFmtId="38" fontId="56" fillId="0" borderId="52" xfId="49" applyFont="1" applyBorder="1" applyAlignment="1">
      <alignment horizontal="center" vertical="center" shrinkToFit="1"/>
    </xf>
    <xf numFmtId="38" fontId="56" fillId="0" borderId="72" xfId="49" applyFont="1" applyFill="1" applyBorder="1" applyAlignment="1">
      <alignment horizontal="center" vertical="center" shrinkToFit="1"/>
    </xf>
    <xf numFmtId="38" fontId="56" fillId="0" borderId="73" xfId="49" applyFont="1" applyFill="1" applyBorder="1" applyAlignment="1">
      <alignment horizontal="center" vertical="center" shrinkToFit="1"/>
    </xf>
    <xf numFmtId="38" fontId="56" fillId="0" borderId="74" xfId="49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142875</xdr:colOff>
      <xdr:row>35</xdr:row>
      <xdr:rowOff>104775</xdr:rowOff>
    </xdr:from>
    <xdr:to>
      <xdr:col>44</xdr:col>
      <xdr:colOff>85725</xdr:colOff>
      <xdr:row>45</xdr:row>
      <xdr:rowOff>123825</xdr:rowOff>
    </xdr:to>
    <xdr:pic>
      <xdr:nvPicPr>
        <xdr:cNvPr id="1" name="図 1" descr="2011y09m12d_16101772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505700"/>
          <a:ext cx="1400175" cy="1924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@minnano-seikyou.com" TargetMode="External" /><Relationship Id="rId2" Type="http://schemas.openxmlformats.org/officeDocument/2006/relationships/hyperlink" Target="mailto:sc@minnano-seikyou.com?subject=&#30476;&#32887;&#29983;&#21332;&#27880;&#25991;&#26360;&#12304;&#12462;&#12501;&#12488;&#12539;&#12381;&#12398;&#20182;&#12305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"/>
  <sheetViews>
    <sheetView tabSelected="1" zoomScale="70" zoomScaleNormal="70" zoomScaleSheetLayoutView="100" zoomScalePageLayoutView="0" workbookViewId="0" topLeftCell="A1">
      <selection activeCell="AG5" sqref="AG5:AR7"/>
    </sheetView>
  </sheetViews>
  <sheetFormatPr defaultColWidth="2.57421875" defaultRowHeight="15" customHeight="1"/>
  <cols>
    <col min="1" max="16384" width="2.421875" style="2" customWidth="1"/>
  </cols>
  <sheetData>
    <row r="1" spans="1:74" ht="45" customHeight="1">
      <c r="A1" s="245" t="s">
        <v>75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</row>
    <row r="2" spans="1:77" ht="15" customHeight="1">
      <c r="A2" s="246" t="s">
        <v>16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3" t="s">
        <v>71</v>
      </c>
      <c r="M2" s="43"/>
      <c r="N2" s="43"/>
      <c r="O2" s="43"/>
      <c r="P2" s="43"/>
      <c r="Q2" s="43"/>
      <c r="R2" s="43"/>
      <c r="S2" s="43"/>
      <c r="T2" s="43"/>
      <c r="U2" s="43"/>
      <c r="V2" s="44" t="s">
        <v>72</v>
      </c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3" t="s">
        <v>73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5" t="s">
        <v>74</v>
      </c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246" t="s">
        <v>16</v>
      </c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1"/>
      <c r="BX2" s="1"/>
      <c r="BY2" s="1"/>
    </row>
    <row r="3" spans="1:77" ht="1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1"/>
      <c r="BX3" s="1"/>
      <c r="BY3" s="1"/>
    </row>
    <row r="4" spans="9:74" ht="15" customHeight="1" thickBot="1"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W4" s="99" t="s">
        <v>81</v>
      </c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</row>
    <row r="5" spans="1:77" ht="18.75" customHeight="1" thickBot="1">
      <c r="A5" s="151" t="s">
        <v>6</v>
      </c>
      <c r="B5" s="152"/>
      <c r="C5" s="100" t="s">
        <v>3</v>
      </c>
      <c r="D5" s="101"/>
      <c r="E5" s="101"/>
      <c r="F5" s="101"/>
      <c r="G5" s="101"/>
      <c r="H5" s="102"/>
      <c r="I5" s="18"/>
      <c r="J5" s="172"/>
      <c r="K5" s="172"/>
      <c r="L5" s="172"/>
      <c r="M5" s="97" t="s">
        <v>60</v>
      </c>
      <c r="N5" s="97"/>
      <c r="O5" s="97"/>
      <c r="P5" s="97" t="s">
        <v>61</v>
      </c>
      <c r="Q5" s="97"/>
      <c r="R5" s="97"/>
      <c r="S5" s="97" t="s">
        <v>62</v>
      </c>
      <c r="T5" s="97" t="s">
        <v>63</v>
      </c>
      <c r="U5" s="97"/>
      <c r="V5" s="97"/>
      <c r="W5" s="97" t="s">
        <v>64</v>
      </c>
      <c r="X5" s="19"/>
      <c r="Y5" s="146" t="s">
        <v>4</v>
      </c>
      <c r="Z5" s="97"/>
      <c r="AA5" s="97"/>
      <c r="AB5" s="97"/>
      <c r="AC5" s="97"/>
      <c r="AD5" s="97"/>
      <c r="AE5" s="97"/>
      <c r="AF5" s="147"/>
      <c r="AG5" s="133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97" t="s">
        <v>2</v>
      </c>
      <c r="AT5" s="138"/>
      <c r="AU5" s="20"/>
      <c r="AV5" s="3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3"/>
      <c r="BX5" s="3"/>
      <c r="BY5" s="3"/>
    </row>
    <row r="6" spans="1:77" ht="18.75" customHeight="1">
      <c r="A6" s="153"/>
      <c r="B6" s="154"/>
      <c r="C6" s="157"/>
      <c r="D6" s="158"/>
      <c r="E6" s="158"/>
      <c r="F6" s="158"/>
      <c r="G6" s="158"/>
      <c r="H6" s="159"/>
      <c r="I6" s="21"/>
      <c r="J6" s="173"/>
      <c r="K6" s="173"/>
      <c r="L6" s="173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22"/>
      <c r="Y6" s="148"/>
      <c r="Z6" s="82"/>
      <c r="AA6" s="82"/>
      <c r="AB6" s="82"/>
      <c r="AC6" s="82"/>
      <c r="AD6" s="82"/>
      <c r="AE6" s="82"/>
      <c r="AF6" s="149"/>
      <c r="AG6" s="120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82"/>
      <c r="AT6" s="139"/>
      <c r="AU6" s="20"/>
      <c r="AV6" s="3"/>
      <c r="AW6" s="3"/>
      <c r="AX6" s="3"/>
      <c r="AY6" s="3"/>
      <c r="AZ6" s="3"/>
      <c r="BC6" s="112" t="s">
        <v>5</v>
      </c>
      <c r="BD6" s="113"/>
      <c r="BE6" s="106" t="s">
        <v>29</v>
      </c>
      <c r="BF6" s="106"/>
      <c r="BG6" s="106"/>
      <c r="BH6" s="106"/>
      <c r="BI6" s="106"/>
      <c r="BJ6" s="106"/>
      <c r="BK6" s="108" t="s">
        <v>50</v>
      </c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9"/>
      <c r="BW6" s="3"/>
      <c r="BX6" s="3"/>
      <c r="BY6" s="3"/>
    </row>
    <row r="7" spans="1:77" ht="18.75" customHeight="1">
      <c r="A7" s="153"/>
      <c r="B7" s="154"/>
      <c r="C7" s="160" t="s">
        <v>25</v>
      </c>
      <c r="D7" s="161"/>
      <c r="E7" s="161"/>
      <c r="F7" s="161"/>
      <c r="G7" s="161"/>
      <c r="H7" s="162"/>
      <c r="I7" s="163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5"/>
      <c r="Y7" s="150"/>
      <c r="Z7" s="98"/>
      <c r="AA7" s="98"/>
      <c r="AB7" s="98"/>
      <c r="AC7" s="98"/>
      <c r="AD7" s="98"/>
      <c r="AE7" s="98"/>
      <c r="AF7" s="65"/>
      <c r="AG7" s="136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98"/>
      <c r="AT7" s="140"/>
      <c r="AU7" s="20"/>
      <c r="AV7" s="3"/>
      <c r="AW7" s="3"/>
      <c r="AX7" s="3"/>
      <c r="AY7" s="3"/>
      <c r="AZ7" s="3"/>
      <c r="BC7" s="114"/>
      <c r="BD7" s="115"/>
      <c r="BE7" s="107"/>
      <c r="BF7" s="107"/>
      <c r="BG7" s="107"/>
      <c r="BH7" s="107"/>
      <c r="BI7" s="107"/>
      <c r="BJ7" s="107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1"/>
      <c r="BW7" s="3"/>
      <c r="BX7" s="3"/>
      <c r="BY7" s="3"/>
    </row>
    <row r="8" spans="1:77" ht="14.25" customHeight="1">
      <c r="A8" s="153"/>
      <c r="B8" s="154"/>
      <c r="C8" s="157"/>
      <c r="D8" s="158"/>
      <c r="E8" s="158"/>
      <c r="F8" s="158"/>
      <c r="G8" s="158"/>
      <c r="H8" s="159"/>
      <c r="I8" s="166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8"/>
      <c r="Y8" s="72" t="s">
        <v>21</v>
      </c>
      <c r="Z8" s="73"/>
      <c r="AA8" s="73"/>
      <c r="AB8" s="73"/>
      <c r="AC8" s="73"/>
      <c r="AD8" s="73"/>
      <c r="AE8" s="73"/>
      <c r="AF8" s="74"/>
      <c r="AG8" s="118">
        <v>0</v>
      </c>
      <c r="AH8" s="119"/>
      <c r="AI8" s="130"/>
      <c r="AJ8" s="119"/>
      <c r="AK8" s="130"/>
      <c r="AL8" s="119"/>
      <c r="AM8" s="130"/>
      <c r="AN8" s="119"/>
      <c r="AO8" s="130"/>
      <c r="AP8" s="119"/>
      <c r="AQ8" s="130"/>
      <c r="AR8" s="119"/>
      <c r="AS8" s="130"/>
      <c r="AT8" s="143"/>
      <c r="AU8" s="20"/>
      <c r="AV8" s="3"/>
      <c r="AW8" s="3"/>
      <c r="AX8" s="3"/>
      <c r="AY8" s="3"/>
      <c r="AZ8" s="3"/>
      <c r="BC8" s="114"/>
      <c r="BD8" s="115"/>
      <c r="BE8" s="107"/>
      <c r="BF8" s="107"/>
      <c r="BG8" s="107"/>
      <c r="BH8" s="107"/>
      <c r="BI8" s="107"/>
      <c r="BJ8" s="107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1"/>
      <c r="BW8" s="3"/>
      <c r="BX8" s="3"/>
      <c r="BY8" s="3"/>
    </row>
    <row r="9" spans="1:77" ht="14.25" customHeight="1">
      <c r="A9" s="153"/>
      <c r="B9" s="154"/>
      <c r="C9" s="160" t="s">
        <v>26</v>
      </c>
      <c r="D9" s="161"/>
      <c r="E9" s="161"/>
      <c r="F9" s="161"/>
      <c r="G9" s="161"/>
      <c r="H9" s="162"/>
      <c r="I9" s="23"/>
      <c r="J9" s="54"/>
      <c r="K9" s="54"/>
      <c r="L9" s="54"/>
      <c r="M9" s="54"/>
      <c r="N9" s="54" t="s">
        <v>65</v>
      </c>
      <c r="O9" s="54"/>
      <c r="P9" s="54"/>
      <c r="Q9" s="54"/>
      <c r="R9" s="54"/>
      <c r="S9" s="54" t="s">
        <v>65</v>
      </c>
      <c r="T9" s="54"/>
      <c r="U9" s="54"/>
      <c r="V9" s="54"/>
      <c r="W9" s="54"/>
      <c r="X9" s="24"/>
      <c r="Y9" s="247"/>
      <c r="Z9" s="248"/>
      <c r="AA9" s="248"/>
      <c r="AB9" s="248"/>
      <c r="AC9" s="248"/>
      <c r="AD9" s="248"/>
      <c r="AE9" s="248"/>
      <c r="AF9" s="249"/>
      <c r="AG9" s="120"/>
      <c r="AH9" s="121"/>
      <c r="AI9" s="131"/>
      <c r="AJ9" s="121"/>
      <c r="AK9" s="131"/>
      <c r="AL9" s="121"/>
      <c r="AM9" s="131"/>
      <c r="AN9" s="121"/>
      <c r="AO9" s="131"/>
      <c r="AP9" s="121"/>
      <c r="AQ9" s="131"/>
      <c r="AR9" s="121"/>
      <c r="AS9" s="131"/>
      <c r="AT9" s="144"/>
      <c r="AU9" s="20"/>
      <c r="AV9" s="3"/>
      <c r="AW9" s="3"/>
      <c r="AX9" s="3"/>
      <c r="AY9" s="3"/>
      <c r="AZ9" s="3"/>
      <c r="BC9" s="114"/>
      <c r="BD9" s="115"/>
      <c r="BE9" s="160" t="s">
        <v>20</v>
      </c>
      <c r="BF9" s="161"/>
      <c r="BG9" s="161"/>
      <c r="BH9" s="161"/>
      <c r="BI9" s="161"/>
      <c r="BJ9" s="162"/>
      <c r="BK9" s="160" t="s">
        <v>31</v>
      </c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223"/>
      <c r="BW9" s="3"/>
      <c r="BX9" s="3"/>
      <c r="BY9" s="3"/>
    </row>
    <row r="10" spans="1:77" ht="14.25" customHeight="1" thickBot="1">
      <c r="A10" s="155"/>
      <c r="B10" s="156"/>
      <c r="C10" s="169"/>
      <c r="D10" s="170"/>
      <c r="E10" s="170"/>
      <c r="F10" s="170"/>
      <c r="G10" s="170"/>
      <c r="H10" s="171"/>
      <c r="I10" s="2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6"/>
      <c r="Y10" s="250"/>
      <c r="Z10" s="196"/>
      <c r="AA10" s="196"/>
      <c r="AB10" s="196"/>
      <c r="AC10" s="196"/>
      <c r="AD10" s="196"/>
      <c r="AE10" s="196"/>
      <c r="AF10" s="197"/>
      <c r="AG10" s="122"/>
      <c r="AH10" s="123"/>
      <c r="AI10" s="132"/>
      <c r="AJ10" s="123"/>
      <c r="AK10" s="132"/>
      <c r="AL10" s="123"/>
      <c r="AM10" s="132"/>
      <c r="AN10" s="123"/>
      <c r="AO10" s="132"/>
      <c r="AP10" s="123"/>
      <c r="AQ10" s="132"/>
      <c r="AR10" s="123"/>
      <c r="AS10" s="132"/>
      <c r="AT10" s="145"/>
      <c r="AU10" s="20"/>
      <c r="AV10" s="3"/>
      <c r="AW10" s="3"/>
      <c r="AX10" s="3"/>
      <c r="AY10" s="3"/>
      <c r="AZ10" s="3"/>
      <c r="BC10" s="114"/>
      <c r="BD10" s="115"/>
      <c r="BE10" s="103"/>
      <c r="BF10" s="104"/>
      <c r="BG10" s="104"/>
      <c r="BH10" s="104"/>
      <c r="BI10" s="104"/>
      <c r="BJ10" s="105"/>
      <c r="BK10" s="103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224"/>
      <c r="BW10" s="3"/>
      <c r="BX10" s="3"/>
      <c r="BY10" s="3"/>
    </row>
    <row r="11" spans="1:75" ht="11.25" customHeight="1" thickBo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  <c r="Z11" s="28"/>
      <c r="AA11" s="28"/>
      <c r="AB11" s="28"/>
      <c r="AC11" s="28"/>
      <c r="AD11" s="28"/>
      <c r="AE11" s="28"/>
      <c r="AF11" s="28"/>
      <c r="AG11" s="29"/>
      <c r="AH11" s="29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20"/>
      <c r="AV11" s="20"/>
      <c r="AW11" s="20"/>
      <c r="AX11" s="20"/>
      <c r="AY11" s="20"/>
      <c r="AZ11" s="20"/>
      <c r="BC11" s="114"/>
      <c r="BD11" s="115"/>
      <c r="BE11" s="103"/>
      <c r="BF11" s="104"/>
      <c r="BG11" s="104"/>
      <c r="BH11" s="104"/>
      <c r="BI11" s="104"/>
      <c r="BJ11" s="105"/>
      <c r="BK11" s="103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224"/>
      <c r="BW11" s="14"/>
    </row>
    <row r="12" spans="1:75" ht="18.75" customHeight="1">
      <c r="A12" s="307" t="s">
        <v>1</v>
      </c>
      <c r="B12" s="101"/>
      <c r="C12" s="101"/>
      <c r="D12" s="101"/>
      <c r="E12" s="101"/>
      <c r="F12" s="100" t="s">
        <v>54</v>
      </c>
      <c r="G12" s="101"/>
      <c r="H12" s="101"/>
      <c r="I12" s="101"/>
      <c r="J12" s="101"/>
      <c r="K12" s="101"/>
      <c r="L12" s="101"/>
      <c r="M12" s="101"/>
      <c r="N12" s="102"/>
      <c r="O12" s="146"/>
      <c r="P12" s="97" t="s">
        <v>68</v>
      </c>
      <c r="Q12" s="97"/>
      <c r="R12" s="97"/>
      <c r="S12" s="147"/>
      <c r="T12" s="290" t="s">
        <v>76</v>
      </c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2"/>
      <c r="BC12" s="114"/>
      <c r="BD12" s="115"/>
      <c r="BE12" s="157"/>
      <c r="BF12" s="158"/>
      <c r="BG12" s="158"/>
      <c r="BH12" s="158"/>
      <c r="BI12" s="158"/>
      <c r="BJ12" s="159"/>
      <c r="BK12" s="15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225"/>
      <c r="BW12" s="5"/>
    </row>
    <row r="13" spans="1:75" ht="18.75" customHeight="1">
      <c r="A13" s="308"/>
      <c r="B13" s="104"/>
      <c r="C13" s="104"/>
      <c r="D13" s="104"/>
      <c r="E13" s="104"/>
      <c r="F13" s="103"/>
      <c r="G13" s="104"/>
      <c r="H13" s="104"/>
      <c r="I13" s="104"/>
      <c r="J13" s="104"/>
      <c r="K13" s="104"/>
      <c r="L13" s="104"/>
      <c r="M13" s="104"/>
      <c r="N13" s="105"/>
      <c r="O13" s="148"/>
      <c r="P13" s="82"/>
      <c r="Q13" s="82"/>
      <c r="R13" s="82"/>
      <c r="S13" s="149"/>
      <c r="T13" s="293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5"/>
      <c r="BC13" s="114"/>
      <c r="BD13" s="115"/>
      <c r="BE13" s="107" t="s">
        <v>30</v>
      </c>
      <c r="BF13" s="107"/>
      <c r="BG13" s="107"/>
      <c r="BH13" s="107"/>
      <c r="BI13" s="107"/>
      <c r="BJ13" s="107"/>
      <c r="BK13" s="110" t="s">
        <v>51</v>
      </c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1"/>
      <c r="BW13" s="3"/>
    </row>
    <row r="14" spans="1:75" ht="18.75" customHeight="1">
      <c r="A14" s="308"/>
      <c r="B14" s="104"/>
      <c r="C14" s="104"/>
      <c r="D14" s="104"/>
      <c r="E14" s="104"/>
      <c r="F14" s="91" t="s">
        <v>56</v>
      </c>
      <c r="G14" s="92"/>
      <c r="H14" s="92"/>
      <c r="I14" s="92"/>
      <c r="J14" s="92"/>
      <c r="K14" s="92"/>
      <c r="L14" s="92"/>
      <c r="M14" s="92"/>
      <c r="N14" s="93"/>
      <c r="O14" s="312"/>
      <c r="P14" s="310" t="s">
        <v>27</v>
      </c>
      <c r="Q14" s="310"/>
      <c r="R14" s="310"/>
      <c r="S14" s="311"/>
      <c r="T14" s="265"/>
      <c r="U14" s="141" t="s">
        <v>28</v>
      </c>
      <c r="V14" s="141"/>
      <c r="W14" s="48"/>
      <c r="X14" s="265"/>
      <c r="Y14" s="141" t="s">
        <v>55</v>
      </c>
      <c r="Z14" s="141"/>
      <c r="AA14" s="48"/>
      <c r="AB14" s="124" t="s">
        <v>82</v>
      </c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6"/>
      <c r="BA14" s="11"/>
      <c r="BC14" s="114"/>
      <c r="BD14" s="115"/>
      <c r="BE14" s="107"/>
      <c r="BF14" s="107"/>
      <c r="BG14" s="107"/>
      <c r="BH14" s="107"/>
      <c r="BI14" s="107"/>
      <c r="BJ14" s="107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1"/>
      <c r="BW14" s="3"/>
    </row>
    <row r="15" spans="1:75" ht="18.75" customHeight="1" thickBot="1">
      <c r="A15" s="309"/>
      <c r="B15" s="170"/>
      <c r="C15" s="170"/>
      <c r="D15" s="170"/>
      <c r="E15" s="170"/>
      <c r="F15" s="94"/>
      <c r="G15" s="95"/>
      <c r="H15" s="95"/>
      <c r="I15" s="95"/>
      <c r="J15" s="95"/>
      <c r="K15" s="95"/>
      <c r="L15" s="95"/>
      <c r="M15" s="95"/>
      <c r="N15" s="96"/>
      <c r="O15" s="266"/>
      <c r="P15" s="142"/>
      <c r="Q15" s="142"/>
      <c r="R15" s="142"/>
      <c r="S15" s="49"/>
      <c r="T15" s="266"/>
      <c r="U15" s="142"/>
      <c r="V15" s="142"/>
      <c r="W15" s="49"/>
      <c r="X15" s="266"/>
      <c r="Y15" s="142"/>
      <c r="Z15" s="142"/>
      <c r="AA15" s="49"/>
      <c r="AB15" s="127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9"/>
      <c r="BA15" s="11"/>
      <c r="BC15" s="116"/>
      <c r="BD15" s="117"/>
      <c r="BE15" s="241"/>
      <c r="BF15" s="241"/>
      <c r="BG15" s="241"/>
      <c r="BH15" s="241"/>
      <c r="BI15" s="241"/>
      <c r="BJ15" s="241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3"/>
      <c r="BW15" s="3"/>
    </row>
    <row r="16" spans="1:75" ht="22.5" customHeight="1">
      <c r="A16" s="16"/>
      <c r="B16" s="9"/>
      <c r="C16" s="5"/>
      <c r="D16" s="5"/>
      <c r="E16" s="5"/>
      <c r="F16" s="5"/>
      <c r="G16" s="5"/>
      <c r="H16" s="5"/>
      <c r="I16" s="5"/>
      <c r="J16" s="5"/>
      <c r="K16" s="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J16" s="5"/>
      <c r="BK16" s="244" t="s">
        <v>80</v>
      </c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3"/>
    </row>
    <row r="17" spans="1:75" ht="15" customHeight="1">
      <c r="A17" s="211" t="s">
        <v>24</v>
      </c>
      <c r="B17" s="211"/>
      <c r="C17" s="211"/>
      <c r="D17" s="211"/>
      <c r="E17" s="211"/>
      <c r="F17" s="211"/>
      <c r="G17" s="211"/>
      <c r="H17" s="211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31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K17" s="240" t="s">
        <v>84</v>
      </c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3"/>
    </row>
    <row r="18" spans="1:75" ht="15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32"/>
      <c r="AJ18" s="8"/>
      <c r="AK18" s="79" t="s">
        <v>7</v>
      </c>
      <c r="AL18" s="79"/>
      <c r="AM18" s="79"/>
      <c r="AN18" s="79"/>
      <c r="AO18" s="79"/>
      <c r="AP18" s="79"/>
      <c r="AQ18" s="79"/>
      <c r="AR18" s="79"/>
      <c r="AS18" s="79"/>
      <c r="AT18" s="79" t="s">
        <v>40</v>
      </c>
      <c r="AU18" s="79"/>
      <c r="AV18" s="79"/>
      <c r="AW18" s="79"/>
      <c r="AX18" s="79" t="s">
        <v>9</v>
      </c>
      <c r="AY18" s="79"/>
      <c r="AZ18" s="79"/>
      <c r="BA18" s="79"/>
      <c r="BB18" s="79"/>
      <c r="BC18" s="255" t="s">
        <v>41</v>
      </c>
      <c r="BD18" s="255"/>
      <c r="BE18" s="255"/>
      <c r="BF18" s="255"/>
      <c r="BG18" s="255"/>
      <c r="BH18" s="255"/>
      <c r="BI18" s="255"/>
      <c r="BJ18" s="255"/>
      <c r="BK18" s="252" t="s">
        <v>39</v>
      </c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3"/>
    </row>
    <row r="19" spans="1:75" ht="15" customHeight="1">
      <c r="A19" s="214" t="s">
        <v>7</v>
      </c>
      <c r="B19" s="215"/>
      <c r="C19" s="215"/>
      <c r="D19" s="215"/>
      <c r="E19" s="215"/>
      <c r="F19" s="215"/>
      <c r="G19" s="215"/>
      <c r="H19" s="215"/>
      <c r="I19" s="215" t="s">
        <v>8</v>
      </c>
      <c r="J19" s="215"/>
      <c r="K19" s="215"/>
      <c r="L19" s="215"/>
      <c r="M19" s="215" t="s">
        <v>9</v>
      </c>
      <c r="N19" s="215"/>
      <c r="O19" s="215"/>
      <c r="P19" s="46" t="s">
        <v>13</v>
      </c>
      <c r="Q19" s="46"/>
      <c r="R19" s="46"/>
      <c r="S19" s="46"/>
      <c r="T19" s="46"/>
      <c r="U19" s="46"/>
      <c r="V19" s="46" t="s">
        <v>14</v>
      </c>
      <c r="W19" s="46"/>
      <c r="X19" s="46"/>
      <c r="Y19" s="46"/>
      <c r="Z19" s="46"/>
      <c r="AA19" s="46"/>
      <c r="AB19" s="301" t="s">
        <v>12</v>
      </c>
      <c r="AC19" s="302"/>
      <c r="AD19" s="302"/>
      <c r="AE19" s="302"/>
      <c r="AF19" s="302"/>
      <c r="AG19" s="302"/>
      <c r="AH19" s="302"/>
      <c r="AI19" s="303"/>
      <c r="AJ19" s="8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255"/>
      <c r="BD19" s="255"/>
      <c r="BE19" s="255"/>
      <c r="BF19" s="255"/>
      <c r="BG19" s="255"/>
      <c r="BH19" s="255"/>
      <c r="BI19" s="255"/>
      <c r="BJ19" s="255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3"/>
    </row>
    <row r="20" spans="1:74" ht="15" customHeight="1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304"/>
      <c r="AC20" s="305"/>
      <c r="AD20" s="305"/>
      <c r="AE20" s="305"/>
      <c r="AF20" s="305"/>
      <c r="AG20" s="305"/>
      <c r="AH20" s="305"/>
      <c r="AI20" s="306"/>
      <c r="AK20" s="287" t="s">
        <v>0</v>
      </c>
      <c r="AL20" s="251" t="s">
        <v>42</v>
      </c>
      <c r="AM20" s="79"/>
      <c r="AN20" s="79"/>
      <c r="AO20" s="79"/>
      <c r="AP20" s="79"/>
      <c r="AQ20" s="79"/>
      <c r="AR20" s="79"/>
      <c r="AS20" s="79"/>
      <c r="AT20" s="80">
        <v>530</v>
      </c>
      <c r="AU20" s="80"/>
      <c r="AV20" s="80"/>
      <c r="AW20" s="80"/>
      <c r="AX20" s="79"/>
      <c r="AY20" s="79"/>
      <c r="AZ20" s="79"/>
      <c r="BA20" s="79"/>
      <c r="BB20" s="79"/>
      <c r="BC20" s="226">
        <f>IF(AX20="","",AT20*AX20)</f>
      </c>
      <c r="BD20" s="226"/>
      <c r="BE20" s="226"/>
      <c r="BF20" s="226"/>
      <c r="BG20" s="226"/>
      <c r="BH20" s="226"/>
      <c r="BI20" s="226"/>
      <c r="BJ20" s="226"/>
      <c r="BK20" s="255" t="s">
        <v>38</v>
      </c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</row>
    <row r="21" spans="1:77" ht="15" customHeight="1">
      <c r="A21" s="216" t="s">
        <v>11</v>
      </c>
      <c r="B21" s="217"/>
      <c r="C21" s="217"/>
      <c r="D21" s="217"/>
      <c r="E21" s="217"/>
      <c r="F21" s="217"/>
      <c r="G21" s="217"/>
      <c r="H21" s="217"/>
      <c r="I21" s="50">
        <v>500</v>
      </c>
      <c r="J21" s="51"/>
      <c r="K21" s="51"/>
      <c r="L21" s="48" t="s">
        <v>32</v>
      </c>
      <c r="M21" s="217"/>
      <c r="N21" s="217"/>
      <c r="O21" s="217"/>
      <c r="P21" s="50">
        <f>IF(M21="","",I21*M21)</f>
      </c>
      <c r="Q21" s="51"/>
      <c r="R21" s="51"/>
      <c r="S21" s="51"/>
      <c r="T21" s="51"/>
      <c r="U21" s="48" t="s">
        <v>32</v>
      </c>
      <c r="V21" s="47" t="s">
        <v>33</v>
      </c>
      <c r="W21" s="47"/>
      <c r="X21" s="47"/>
      <c r="Y21" s="47"/>
      <c r="Z21" s="47"/>
      <c r="AA21" s="47"/>
      <c r="AB21" s="281" t="s">
        <v>59</v>
      </c>
      <c r="AC21" s="282"/>
      <c r="AD21" s="282"/>
      <c r="AE21" s="282"/>
      <c r="AF21" s="282"/>
      <c r="AG21" s="282"/>
      <c r="AH21" s="282"/>
      <c r="AI21" s="283"/>
      <c r="AJ21" s="4"/>
      <c r="AK21" s="288"/>
      <c r="AL21" s="79"/>
      <c r="AM21" s="79"/>
      <c r="AN21" s="79"/>
      <c r="AO21" s="79"/>
      <c r="AP21" s="79"/>
      <c r="AQ21" s="79"/>
      <c r="AR21" s="79"/>
      <c r="AS21" s="79"/>
      <c r="AT21" s="80"/>
      <c r="AU21" s="80"/>
      <c r="AV21" s="80"/>
      <c r="AW21" s="80"/>
      <c r="AX21" s="79"/>
      <c r="AY21" s="79"/>
      <c r="AZ21" s="79"/>
      <c r="BA21" s="79"/>
      <c r="BB21" s="79"/>
      <c r="BC21" s="226"/>
      <c r="BD21" s="226"/>
      <c r="BE21" s="226"/>
      <c r="BF21" s="226"/>
      <c r="BG21" s="226"/>
      <c r="BH21" s="226"/>
      <c r="BI21" s="226"/>
      <c r="BJ21" s="226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4"/>
      <c r="BX21" s="4"/>
      <c r="BY21" s="4"/>
    </row>
    <row r="22" spans="1:77" ht="15" customHeight="1" thickBot="1">
      <c r="A22" s="221"/>
      <c r="B22" s="222"/>
      <c r="C22" s="222"/>
      <c r="D22" s="222"/>
      <c r="E22" s="222"/>
      <c r="F22" s="222"/>
      <c r="G22" s="222"/>
      <c r="H22" s="222"/>
      <c r="I22" s="52"/>
      <c r="J22" s="53"/>
      <c r="K22" s="53"/>
      <c r="L22" s="49"/>
      <c r="M22" s="222"/>
      <c r="N22" s="222"/>
      <c r="O22" s="222"/>
      <c r="P22" s="52"/>
      <c r="Q22" s="53"/>
      <c r="R22" s="53"/>
      <c r="S22" s="53"/>
      <c r="T22" s="53"/>
      <c r="U22" s="49"/>
      <c r="V22" s="280"/>
      <c r="W22" s="280"/>
      <c r="X22" s="280"/>
      <c r="Y22" s="280"/>
      <c r="Z22" s="280"/>
      <c r="AA22" s="280"/>
      <c r="AB22" s="284"/>
      <c r="AC22" s="285"/>
      <c r="AD22" s="285"/>
      <c r="AE22" s="285"/>
      <c r="AF22" s="285"/>
      <c r="AG22" s="285"/>
      <c r="AH22" s="285"/>
      <c r="AI22" s="286"/>
      <c r="AK22" s="288"/>
      <c r="AL22" s="251" t="s">
        <v>43</v>
      </c>
      <c r="AM22" s="79"/>
      <c r="AN22" s="79"/>
      <c r="AO22" s="79"/>
      <c r="AP22" s="79"/>
      <c r="AQ22" s="79"/>
      <c r="AR22" s="79"/>
      <c r="AS22" s="79"/>
      <c r="AT22" s="80">
        <v>530</v>
      </c>
      <c r="AU22" s="80"/>
      <c r="AV22" s="80"/>
      <c r="AW22" s="80"/>
      <c r="AX22" s="79"/>
      <c r="AY22" s="79"/>
      <c r="AZ22" s="79"/>
      <c r="BA22" s="79"/>
      <c r="BB22" s="79"/>
      <c r="BC22" s="226">
        <f>IF(AX22="","",AT22*AX22)</f>
      </c>
      <c r="BD22" s="226"/>
      <c r="BE22" s="226"/>
      <c r="BF22" s="226"/>
      <c r="BG22" s="226"/>
      <c r="BH22" s="226"/>
      <c r="BI22" s="226"/>
      <c r="BJ22" s="226"/>
      <c r="BK22" s="255" t="s">
        <v>38</v>
      </c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3"/>
      <c r="BX22" s="3"/>
      <c r="BY22" s="3"/>
    </row>
    <row r="23" spans="1:77" ht="15" customHeight="1" thickBot="1">
      <c r="A23" s="17"/>
      <c r="B23" s="17"/>
      <c r="C23" s="17"/>
      <c r="D23" s="17"/>
      <c r="E23" s="17"/>
      <c r="F23" s="17"/>
      <c r="G23" s="17"/>
      <c r="H23" s="17"/>
      <c r="I23" s="33"/>
      <c r="J23" s="33"/>
      <c r="K23" s="33"/>
      <c r="L23" s="33"/>
      <c r="M23" s="33"/>
      <c r="N23" s="33"/>
      <c r="O23" s="33"/>
      <c r="P23" s="31"/>
      <c r="Q23" s="33"/>
      <c r="R23" s="33"/>
      <c r="S23" s="17"/>
      <c r="T23" s="17"/>
      <c r="U23" s="17"/>
      <c r="V23" s="17"/>
      <c r="W23" s="17"/>
      <c r="X23" s="17"/>
      <c r="Y23" s="17"/>
      <c r="Z23" s="17"/>
      <c r="AA23" s="34"/>
      <c r="AB23" s="34"/>
      <c r="AC23" s="34"/>
      <c r="AD23" s="33"/>
      <c r="AE23" s="17"/>
      <c r="AF23" s="17"/>
      <c r="AG23" s="17"/>
      <c r="AH23" s="17"/>
      <c r="AI23" s="17"/>
      <c r="AK23" s="288"/>
      <c r="AL23" s="79"/>
      <c r="AM23" s="79"/>
      <c r="AN23" s="79"/>
      <c r="AO23" s="79"/>
      <c r="AP23" s="79"/>
      <c r="AQ23" s="79"/>
      <c r="AR23" s="79"/>
      <c r="AS23" s="79"/>
      <c r="AT23" s="80"/>
      <c r="AU23" s="80"/>
      <c r="AV23" s="80"/>
      <c r="AW23" s="80"/>
      <c r="AX23" s="79"/>
      <c r="AY23" s="79"/>
      <c r="AZ23" s="79"/>
      <c r="BA23" s="79"/>
      <c r="BB23" s="79"/>
      <c r="BC23" s="226"/>
      <c r="BD23" s="226"/>
      <c r="BE23" s="226"/>
      <c r="BF23" s="226"/>
      <c r="BG23" s="226"/>
      <c r="BH23" s="226"/>
      <c r="BI23" s="226"/>
      <c r="BJ23" s="226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5"/>
      <c r="BX23" s="5"/>
      <c r="BY23" s="5"/>
    </row>
    <row r="24" spans="1:77" ht="15" customHeight="1">
      <c r="A24" s="214" t="s">
        <v>7</v>
      </c>
      <c r="B24" s="215"/>
      <c r="C24" s="215"/>
      <c r="D24" s="215"/>
      <c r="E24" s="215"/>
      <c r="F24" s="215"/>
      <c r="G24" s="215"/>
      <c r="H24" s="215"/>
      <c r="I24" s="215" t="s">
        <v>8</v>
      </c>
      <c r="J24" s="215"/>
      <c r="K24" s="215"/>
      <c r="L24" s="215"/>
      <c r="M24" s="215" t="s">
        <v>9</v>
      </c>
      <c r="N24" s="215"/>
      <c r="O24" s="215"/>
      <c r="P24" s="46" t="s">
        <v>13</v>
      </c>
      <c r="Q24" s="46"/>
      <c r="R24" s="46"/>
      <c r="S24" s="46"/>
      <c r="T24" s="46"/>
      <c r="U24" s="46"/>
      <c r="V24" s="46" t="s">
        <v>12</v>
      </c>
      <c r="W24" s="46"/>
      <c r="X24" s="46"/>
      <c r="Y24" s="46"/>
      <c r="Z24" s="46"/>
      <c r="AA24" s="46"/>
      <c r="AB24" s="46"/>
      <c r="AC24" s="227"/>
      <c r="AD24" s="81"/>
      <c r="AE24" s="82"/>
      <c r="AF24" s="82"/>
      <c r="AG24" s="82"/>
      <c r="AH24" s="82"/>
      <c r="AI24" s="82"/>
      <c r="AJ24" s="6"/>
      <c r="AK24" s="288"/>
      <c r="AL24" s="251" t="s">
        <v>69</v>
      </c>
      <c r="AM24" s="79"/>
      <c r="AN24" s="79"/>
      <c r="AO24" s="79"/>
      <c r="AP24" s="79"/>
      <c r="AQ24" s="79"/>
      <c r="AR24" s="79"/>
      <c r="AS24" s="79"/>
      <c r="AT24" s="80">
        <v>1040</v>
      </c>
      <c r="AU24" s="80"/>
      <c r="AV24" s="80"/>
      <c r="AW24" s="80"/>
      <c r="AX24" s="79"/>
      <c r="AY24" s="79"/>
      <c r="AZ24" s="79"/>
      <c r="BA24" s="79"/>
      <c r="BB24" s="79"/>
      <c r="BC24" s="226">
        <f>IF(AX24="","",AT24*AX24)</f>
      </c>
      <c r="BD24" s="226"/>
      <c r="BE24" s="226"/>
      <c r="BF24" s="226"/>
      <c r="BG24" s="226"/>
      <c r="BH24" s="226"/>
      <c r="BI24" s="226"/>
      <c r="BJ24" s="226"/>
      <c r="BK24" s="255" t="s">
        <v>38</v>
      </c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5"/>
      <c r="BX24" s="5"/>
      <c r="BY24" s="5"/>
    </row>
    <row r="25" spans="1:77" ht="15" customHeigh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228"/>
      <c r="AD25" s="83"/>
      <c r="AE25" s="82"/>
      <c r="AF25" s="82"/>
      <c r="AG25" s="82"/>
      <c r="AH25" s="82"/>
      <c r="AI25" s="82"/>
      <c r="AJ25" s="6"/>
      <c r="AK25" s="288"/>
      <c r="AL25" s="79"/>
      <c r="AM25" s="79"/>
      <c r="AN25" s="79"/>
      <c r="AO25" s="79"/>
      <c r="AP25" s="79"/>
      <c r="AQ25" s="79"/>
      <c r="AR25" s="79"/>
      <c r="AS25" s="79"/>
      <c r="AT25" s="80"/>
      <c r="AU25" s="80"/>
      <c r="AV25" s="80"/>
      <c r="AW25" s="80"/>
      <c r="AX25" s="79"/>
      <c r="AY25" s="79"/>
      <c r="AZ25" s="79"/>
      <c r="BA25" s="79"/>
      <c r="BB25" s="79"/>
      <c r="BC25" s="226"/>
      <c r="BD25" s="226"/>
      <c r="BE25" s="226"/>
      <c r="BF25" s="226"/>
      <c r="BG25" s="226"/>
      <c r="BH25" s="226"/>
      <c r="BI25" s="226"/>
      <c r="BJ25" s="226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5"/>
      <c r="BX25" s="5"/>
      <c r="BY25" s="5"/>
    </row>
    <row r="26" spans="1:77" ht="15" customHeight="1">
      <c r="A26" s="216" t="s">
        <v>15</v>
      </c>
      <c r="B26" s="217"/>
      <c r="C26" s="217"/>
      <c r="D26" s="217"/>
      <c r="E26" s="217"/>
      <c r="F26" s="217"/>
      <c r="G26" s="217"/>
      <c r="H26" s="217"/>
      <c r="I26" s="50">
        <v>500</v>
      </c>
      <c r="J26" s="51"/>
      <c r="K26" s="51"/>
      <c r="L26" s="48" t="s">
        <v>32</v>
      </c>
      <c r="M26" s="217"/>
      <c r="N26" s="217"/>
      <c r="O26" s="217"/>
      <c r="P26" s="50">
        <f>IF(M26="","",I26*M26)</f>
      </c>
      <c r="Q26" s="51"/>
      <c r="R26" s="51"/>
      <c r="S26" s="51"/>
      <c r="T26" s="51"/>
      <c r="U26" s="48" t="s">
        <v>32</v>
      </c>
      <c r="V26" s="47" t="s">
        <v>58</v>
      </c>
      <c r="W26" s="47"/>
      <c r="X26" s="47"/>
      <c r="Y26" s="47"/>
      <c r="Z26" s="47"/>
      <c r="AA26" s="47"/>
      <c r="AB26" s="47"/>
      <c r="AC26" s="228"/>
      <c r="AD26" s="83"/>
      <c r="AE26" s="82"/>
      <c r="AF26" s="82"/>
      <c r="AG26" s="82"/>
      <c r="AH26" s="82"/>
      <c r="AI26" s="82"/>
      <c r="AJ26" s="6"/>
      <c r="AK26" s="288"/>
      <c r="AL26" s="72" t="s">
        <v>44</v>
      </c>
      <c r="AM26" s="73"/>
      <c r="AN26" s="73"/>
      <c r="AO26" s="73"/>
      <c r="AP26" s="73"/>
      <c r="AQ26" s="73"/>
      <c r="AR26" s="73"/>
      <c r="AS26" s="74"/>
      <c r="AT26" s="60">
        <v>2000</v>
      </c>
      <c r="AU26" s="61"/>
      <c r="AV26" s="61"/>
      <c r="AW26" s="77"/>
      <c r="AX26" s="253"/>
      <c r="AY26" s="254"/>
      <c r="AZ26" s="254"/>
      <c r="BA26" s="254"/>
      <c r="BB26" s="64"/>
      <c r="BC26" s="226">
        <f>IF(AX26="","",AT26*AX26)</f>
      </c>
      <c r="BD26" s="226"/>
      <c r="BE26" s="226"/>
      <c r="BF26" s="226"/>
      <c r="BG26" s="226"/>
      <c r="BH26" s="226"/>
      <c r="BI26" s="226"/>
      <c r="BJ26" s="226"/>
      <c r="BK26" s="66" t="s">
        <v>38</v>
      </c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8"/>
      <c r="BW26" s="5"/>
      <c r="BX26" s="5"/>
      <c r="BY26" s="5"/>
    </row>
    <row r="27" spans="1:77" ht="15" customHeight="1" thickBot="1">
      <c r="A27" s="221"/>
      <c r="B27" s="222"/>
      <c r="C27" s="222"/>
      <c r="D27" s="222"/>
      <c r="E27" s="222"/>
      <c r="F27" s="222"/>
      <c r="G27" s="222"/>
      <c r="H27" s="222"/>
      <c r="I27" s="52"/>
      <c r="J27" s="53"/>
      <c r="K27" s="53"/>
      <c r="L27" s="49"/>
      <c r="M27" s="222"/>
      <c r="N27" s="222"/>
      <c r="O27" s="222"/>
      <c r="P27" s="52"/>
      <c r="Q27" s="53"/>
      <c r="R27" s="53"/>
      <c r="S27" s="53"/>
      <c r="T27" s="53"/>
      <c r="U27" s="49"/>
      <c r="V27" s="280"/>
      <c r="W27" s="280"/>
      <c r="X27" s="280"/>
      <c r="Y27" s="280"/>
      <c r="Z27" s="280"/>
      <c r="AA27" s="280"/>
      <c r="AB27" s="280"/>
      <c r="AC27" s="296"/>
      <c r="AD27" s="83"/>
      <c r="AE27" s="82"/>
      <c r="AF27" s="82"/>
      <c r="AG27" s="82"/>
      <c r="AH27" s="82"/>
      <c r="AI27" s="82"/>
      <c r="AJ27" s="6"/>
      <c r="AK27" s="288"/>
      <c r="AL27" s="75"/>
      <c r="AM27" s="59"/>
      <c r="AN27" s="59"/>
      <c r="AO27" s="59"/>
      <c r="AP27" s="59"/>
      <c r="AQ27" s="59"/>
      <c r="AR27" s="59"/>
      <c r="AS27" s="76"/>
      <c r="AT27" s="62"/>
      <c r="AU27" s="63"/>
      <c r="AV27" s="63"/>
      <c r="AW27" s="78"/>
      <c r="AX27" s="150"/>
      <c r="AY27" s="98"/>
      <c r="AZ27" s="98"/>
      <c r="BA27" s="98"/>
      <c r="BB27" s="65"/>
      <c r="BC27" s="226"/>
      <c r="BD27" s="226"/>
      <c r="BE27" s="226"/>
      <c r="BF27" s="226"/>
      <c r="BG27" s="226"/>
      <c r="BH27" s="226"/>
      <c r="BI27" s="226"/>
      <c r="BJ27" s="226"/>
      <c r="BK27" s="69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1"/>
      <c r="BW27" s="5"/>
      <c r="BX27" s="5"/>
      <c r="BY27" s="5"/>
    </row>
    <row r="28" spans="1:77" ht="15" customHeight="1">
      <c r="A28" s="84" t="s">
        <v>57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15"/>
      <c r="AK28" s="288"/>
      <c r="AL28" s="72" t="s">
        <v>45</v>
      </c>
      <c r="AM28" s="73"/>
      <c r="AN28" s="73"/>
      <c r="AO28" s="73"/>
      <c r="AP28" s="73"/>
      <c r="AQ28" s="73"/>
      <c r="AR28" s="73"/>
      <c r="AS28" s="74"/>
      <c r="AT28" s="60">
        <v>3000</v>
      </c>
      <c r="AU28" s="61"/>
      <c r="AV28" s="61"/>
      <c r="AW28" s="77"/>
      <c r="AX28" s="253"/>
      <c r="AY28" s="254"/>
      <c r="AZ28" s="254"/>
      <c r="BA28" s="254"/>
      <c r="BB28" s="64"/>
      <c r="BC28" s="226">
        <f>IF(AX28="","",AT28*AX28)</f>
      </c>
      <c r="BD28" s="226"/>
      <c r="BE28" s="226"/>
      <c r="BF28" s="226"/>
      <c r="BG28" s="226"/>
      <c r="BH28" s="226"/>
      <c r="BI28" s="226"/>
      <c r="BJ28" s="226"/>
      <c r="BK28" s="66" t="s">
        <v>38</v>
      </c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8"/>
      <c r="BW28" s="5"/>
      <c r="BX28" s="5"/>
      <c r="BY28" s="5"/>
    </row>
    <row r="29" spans="1:77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42"/>
      <c r="AJ29" s="6"/>
      <c r="AK29" s="288"/>
      <c r="AL29" s="75"/>
      <c r="AM29" s="59"/>
      <c r="AN29" s="59"/>
      <c r="AO29" s="59"/>
      <c r="AP29" s="59"/>
      <c r="AQ29" s="59"/>
      <c r="AR29" s="59"/>
      <c r="AS29" s="76"/>
      <c r="AT29" s="62"/>
      <c r="AU29" s="63"/>
      <c r="AV29" s="63"/>
      <c r="AW29" s="78"/>
      <c r="AX29" s="150"/>
      <c r="AY29" s="98"/>
      <c r="AZ29" s="98"/>
      <c r="BA29" s="98"/>
      <c r="BB29" s="65"/>
      <c r="BC29" s="226"/>
      <c r="BD29" s="226"/>
      <c r="BE29" s="226"/>
      <c r="BF29" s="226"/>
      <c r="BG29" s="226"/>
      <c r="BH29" s="226"/>
      <c r="BI29" s="226"/>
      <c r="BJ29" s="226"/>
      <c r="BK29" s="69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1"/>
      <c r="BW29" s="5"/>
      <c r="BX29" s="5"/>
      <c r="BY29" s="5"/>
    </row>
    <row r="30" spans="1:77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42"/>
      <c r="AJ30" s="3"/>
      <c r="AK30" s="288"/>
      <c r="AL30" s="72" t="s">
        <v>70</v>
      </c>
      <c r="AM30" s="73"/>
      <c r="AN30" s="73"/>
      <c r="AO30" s="73"/>
      <c r="AP30" s="73"/>
      <c r="AQ30" s="73"/>
      <c r="AR30" s="73"/>
      <c r="AS30" s="74"/>
      <c r="AT30" s="60">
        <v>5000</v>
      </c>
      <c r="AU30" s="61"/>
      <c r="AV30" s="61"/>
      <c r="AW30" s="77"/>
      <c r="AX30" s="253"/>
      <c r="AY30" s="254"/>
      <c r="AZ30" s="254"/>
      <c r="BA30" s="254"/>
      <c r="BB30" s="64"/>
      <c r="BC30" s="226">
        <f>IF(AX30="","",AT30*AX30)</f>
      </c>
      <c r="BD30" s="226"/>
      <c r="BE30" s="226"/>
      <c r="BF30" s="226"/>
      <c r="BG30" s="226"/>
      <c r="BH30" s="226"/>
      <c r="BI30" s="226"/>
      <c r="BJ30" s="226"/>
      <c r="BK30" s="66" t="s">
        <v>38</v>
      </c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8"/>
      <c r="BW30" s="5"/>
      <c r="BX30" s="5"/>
      <c r="BY30" s="5"/>
    </row>
    <row r="31" spans="1:77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42"/>
      <c r="AJ31" s="3"/>
      <c r="AK31" s="289"/>
      <c r="AL31" s="75"/>
      <c r="AM31" s="59"/>
      <c r="AN31" s="59"/>
      <c r="AO31" s="59"/>
      <c r="AP31" s="59"/>
      <c r="AQ31" s="59"/>
      <c r="AR31" s="59"/>
      <c r="AS31" s="76"/>
      <c r="AT31" s="62"/>
      <c r="AU31" s="63"/>
      <c r="AV31" s="63"/>
      <c r="AW31" s="78"/>
      <c r="AX31" s="150"/>
      <c r="AY31" s="98"/>
      <c r="AZ31" s="98"/>
      <c r="BA31" s="98"/>
      <c r="BB31" s="65"/>
      <c r="BC31" s="226"/>
      <c r="BD31" s="226"/>
      <c r="BE31" s="226"/>
      <c r="BF31" s="226"/>
      <c r="BG31" s="226"/>
      <c r="BH31" s="226"/>
      <c r="BI31" s="226"/>
      <c r="BJ31" s="226"/>
      <c r="BK31" s="69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1"/>
      <c r="BW31" s="5"/>
      <c r="BX31" s="5"/>
      <c r="BY31" s="5"/>
    </row>
    <row r="32" spans="36:77" ht="15" customHeight="1" thickBot="1">
      <c r="AJ32" s="6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W32" s="5"/>
      <c r="BX32" s="5"/>
      <c r="BY32" s="5"/>
    </row>
    <row r="33" spans="1:77" ht="15" customHeight="1">
      <c r="A33" s="212" t="s">
        <v>7</v>
      </c>
      <c r="B33" s="213"/>
      <c r="C33" s="213"/>
      <c r="D33" s="213"/>
      <c r="E33" s="213"/>
      <c r="F33" s="213"/>
      <c r="G33" s="213"/>
      <c r="H33" s="213"/>
      <c r="I33" s="213" t="s">
        <v>8</v>
      </c>
      <c r="J33" s="213"/>
      <c r="K33" s="213"/>
      <c r="L33" s="213"/>
      <c r="M33" s="213" t="s">
        <v>9</v>
      </c>
      <c r="N33" s="213"/>
      <c r="O33" s="213"/>
      <c r="P33" s="89" t="s">
        <v>10</v>
      </c>
      <c r="Q33" s="89"/>
      <c r="R33" s="89"/>
      <c r="S33" s="89"/>
      <c r="T33" s="89"/>
      <c r="U33" s="89" t="s">
        <v>34</v>
      </c>
      <c r="V33" s="89"/>
      <c r="W33" s="89"/>
      <c r="X33" s="89"/>
      <c r="Y33" s="89"/>
      <c r="Z33" s="89"/>
      <c r="AA33" s="89" t="s">
        <v>36</v>
      </c>
      <c r="AB33" s="89"/>
      <c r="AC33" s="89"/>
      <c r="AD33" s="89"/>
      <c r="AE33" s="178" t="s">
        <v>78</v>
      </c>
      <c r="AF33" s="178"/>
      <c r="AG33" s="178"/>
      <c r="AH33" s="178"/>
      <c r="AI33" s="179"/>
      <c r="AJ33" s="6"/>
      <c r="AK33" s="3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W33" s="5"/>
      <c r="BX33" s="5"/>
      <c r="BY33" s="5"/>
    </row>
    <row r="34" spans="1:77" ht="15" customHeight="1">
      <c r="A34" s="174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180"/>
      <c r="AF34" s="180"/>
      <c r="AG34" s="180"/>
      <c r="AH34" s="180"/>
      <c r="AI34" s="181"/>
      <c r="AJ34" s="3"/>
      <c r="AK34" s="267" t="s">
        <v>83</v>
      </c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8"/>
      <c r="BC34" s="115" t="s">
        <v>19</v>
      </c>
      <c r="BD34" s="115"/>
      <c r="BE34" s="256" t="s">
        <v>49</v>
      </c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8"/>
      <c r="BW34" s="5"/>
      <c r="BX34" s="5"/>
      <c r="BY34" s="5"/>
    </row>
    <row r="35" spans="1:77" ht="15" customHeight="1">
      <c r="A35" s="174" t="s">
        <v>23</v>
      </c>
      <c r="B35" s="79"/>
      <c r="C35" s="79"/>
      <c r="D35" s="79"/>
      <c r="E35" s="79"/>
      <c r="F35" s="79"/>
      <c r="G35" s="79"/>
      <c r="H35" s="79"/>
      <c r="I35" s="60">
        <v>500</v>
      </c>
      <c r="J35" s="61"/>
      <c r="K35" s="61"/>
      <c r="L35" s="64" t="s">
        <v>32</v>
      </c>
      <c r="M35" s="79"/>
      <c r="N35" s="79"/>
      <c r="O35" s="79"/>
      <c r="P35" s="60">
        <f>IF(M35="","",I35*M35)</f>
      </c>
      <c r="Q35" s="61"/>
      <c r="R35" s="61"/>
      <c r="S35" s="61"/>
      <c r="T35" s="64" t="s">
        <v>32</v>
      </c>
      <c r="U35" s="90" t="s">
        <v>35</v>
      </c>
      <c r="V35" s="90"/>
      <c r="W35" s="90"/>
      <c r="X35" s="90"/>
      <c r="Y35" s="90"/>
      <c r="Z35" s="90"/>
      <c r="AA35" s="90" t="s">
        <v>33</v>
      </c>
      <c r="AB35" s="90"/>
      <c r="AC35" s="90"/>
      <c r="AD35" s="90"/>
      <c r="AE35" s="90" t="s">
        <v>33</v>
      </c>
      <c r="AF35" s="90"/>
      <c r="AG35" s="90"/>
      <c r="AH35" s="90"/>
      <c r="AI35" s="182"/>
      <c r="AJ35" s="3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8"/>
      <c r="BC35" s="115"/>
      <c r="BD35" s="115"/>
      <c r="BE35" s="259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1"/>
      <c r="BW35" s="5"/>
      <c r="BX35" s="5"/>
      <c r="BY35" s="5"/>
    </row>
    <row r="36" spans="1:77" ht="15" customHeight="1">
      <c r="A36" s="174"/>
      <c r="B36" s="79"/>
      <c r="C36" s="79"/>
      <c r="D36" s="79"/>
      <c r="E36" s="79"/>
      <c r="F36" s="79"/>
      <c r="G36" s="79"/>
      <c r="H36" s="79"/>
      <c r="I36" s="62"/>
      <c r="J36" s="63"/>
      <c r="K36" s="63"/>
      <c r="L36" s="65"/>
      <c r="M36" s="79"/>
      <c r="N36" s="79"/>
      <c r="O36" s="79"/>
      <c r="P36" s="62"/>
      <c r="Q36" s="63"/>
      <c r="R36" s="63"/>
      <c r="S36" s="63"/>
      <c r="T36" s="65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182"/>
      <c r="AJ36" s="6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269" t="s">
        <v>46</v>
      </c>
      <c r="AV36" s="269"/>
      <c r="AW36" s="269"/>
      <c r="AX36" s="270" t="s">
        <v>47</v>
      </c>
      <c r="AY36" s="270"/>
      <c r="AZ36" s="270"/>
      <c r="BA36" s="270"/>
      <c r="BB36" s="17"/>
      <c r="BC36" s="115"/>
      <c r="BD36" s="115"/>
      <c r="BE36" s="259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1"/>
      <c r="BW36" s="5"/>
      <c r="BX36" s="5"/>
      <c r="BY36" s="5"/>
    </row>
    <row r="37" spans="1:77" ht="15" customHeight="1">
      <c r="A37" s="174"/>
      <c r="B37" s="79"/>
      <c r="C37" s="79"/>
      <c r="D37" s="79"/>
      <c r="E37" s="79"/>
      <c r="F37" s="79"/>
      <c r="G37" s="79"/>
      <c r="H37" s="79"/>
      <c r="I37" s="60">
        <v>1000</v>
      </c>
      <c r="J37" s="61"/>
      <c r="K37" s="61"/>
      <c r="L37" s="64" t="s">
        <v>32</v>
      </c>
      <c r="M37" s="79"/>
      <c r="N37" s="79"/>
      <c r="O37" s="79"/>
      <c r="P37" s="60">
        <f>IF(M37="","",I37*M37)</f>
      </c>
      <c r="Q37" s="61"/>
      <c r="R37" s="61"/>
      <c r="S37" s="61"/>
      <c r="T37" s="64" t="s">
        <v>32</v>
      </c>
      <c r="U37" s="90" t="s">
        <v>35</v>
      </c>
      <c r="V37" s="90"/>
      <c r="W37" s="90"/>
      <c r="X37" s="90"/>
      <c r="Y37" s="90"/>
      <c r="Z37" s="90"/>
      <c r="AA37" s="90" t="s">
        <v>33</v>
      </c>
      <c r="AB37" s="90"/>
      <c r="AC37" s="90"/>
      <c r="AD37" s="90"/>
      <c r="AE37" s="90" t="s">
        <v>33</v>
      </c>
      <c r="AF37" s="90"/>
      <c r="AG37" s="90"/>
      <c r="AH37" s="90"/>
      <c r="AI37" s="182"/>
      <c r="AJ37" s="6"/>
      <c r="AK37" s="37"/>
      <c r="AL37" s="17"/>
      <c r="AM37" s="17"/>
      <c r="AN37" s="17"/>
      <c r="AO37" s="17"/>
      <c r="AP37" s="17"/>
      <c r="AQ37" s="17"/>
      <c r="AR37" s="17"/>
      <c r="AS37" s="17"/>
      <c r="AT37" s="17"/>
      <c r="AU37" s="269"/>
      <c r="AV37" s="269"/>
      <c r="AW37" s="269"/>
      <c r="AX37" s="270"/>
      <c r="AY37" s="270"/>
      <c r="AZ37" s="270"/>
      <c r="BA37" s="270"/>
      <c r="BB37" s="33"/>
      <c r="BC37" s="115"/>
      <c r="BD37" s="115"/>
      <c r="BE37" s="259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1"/>
      <c r="BW37" s="5"/>
      <c r="BX37" s="5"/>
      <c r="BY37" s="5"/>
    </row>
    <row r="38" spans="1:77" ht="15" customHeight="1">
      <c r="A38" s="174"/>
      <c r="B38" s="79"/>
      <c r="C38" s="79"/>
      <c r="D38" s="79"/>
      <c r="E38" s="79"/>
      <c r="F38" s="79"/>
      <c r="G38" s="79"/>
      <c r="H38" s="79"/>
      <c r="I38" s="62"/>
      <c r="J38" s="63"/>
      <c r="K38" s="63"/>
      <c r="L38" s="65"/>
      <c r="M38" s="79"/>
      <c r="N38" s="79"/>
      <c r="O38" s="79"/>
      <c r="P38" s="62"/>
      <c r="Q38" s="63"/>
      <c r="R38" s="63"/>
      <c r="S38" s="63"/>
      <c r="T38" s="65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182"/>
      <c r="AJ38" s="6"/>
      <c r="AK38" s="37"/>
      <c r="AL38" s="17"/>
      <c r="AM38" s="17"/>
      <c r="AN38" s="17"/>
      <c r="AO38" s="17"/>
      <c r="AP38" s="17"/>
      <c r="AQ38" s="17"/>
      <c r="AR38" s="17"/>
      <c r="AS38" s="17"/>
      <c r="AT38" s="17"/>
      <c r="AU38" s="271"/>
      <c r="AV38" s="272"/>
      <c r="AW38" s="273"/>
      <c r="AX38" s="184"/>
      <c r="AY38" s="185"/>
      <c r="AZ38" s="185"/>
      <c r="BA38" s="186"/>
      <c r="BB38" s="33"/>
      <c r="BC38" s="115"/>
      <c r="BD38" s="115"/>
      <c r="BE38" s="259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1"/>
      <c r="BW38" s="5"/>
      <c r="BX38" s="5"/>
      <c r="BY38" s="5"/>
    </row>
    <row r="39" spans="1:77" ht="15" customHeight="1">
      <c r="A39" s="174"/>
      <c r="B39" s="79"/>
      <c r="C39" s="79"/>
      <c r="D39" s="79"/>
      <c r="E39" s="79"/>
      <c r="F39" s="79"/>
      <c r="G39" s="79"/>
      <c r="H39" s="79"/>
      <c r="I39" s="85">
        <v>2000</v>
      </c>
      <c r="J39" s="86"/>
      <c r="K39" s="86"/>
      <c r="L39" s="64" t="s">
        <v>32</v>
      </c>
      <c r="M39" s="79"/>
      <c r="N39" s="79"/>
      <c r="O39" s="79"/>
      <c r="P39" s="60">
        <f>IF(M39="","",I39*M39)</f>
      </c>
      <c r="Q39" s="61"/>
      <c r="R39" s="61"/>
      <c r="S39" s="61"/>
      <c r="T39" s="64" t="s">
        <v>32</v>
      </c>
      <c r="U39" s="90" t="s">
        <v>35</v>
      </c>
      <c r="V39" s="90"/>
      <c r="W39" s="90"/>
      <c r="X39" s="90"/>
      <c r="Y39" s="90"/>
      <c r="Z39" s="90"/>
      <c r="AA39" s="90" t="s">
        <v>33</v>
      </c>
      <c r="AB39" s="90"/>
      <c r="AC39" s="90"/>
      <c r="AD39" s="90"/>
      <c r="AE39" s="90" t="s">
        <v>33</v>
      </c>
      <c r="AF39" s="90"/>
      <c r="AG39" s="90"/>
      <c r="AH39" s="90"/>
      <c r="AI39" s="182"/>
      <c r="AJ39" s="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274"/>
      <c r="AV39" s="275"/>
      <c r="AW39" s="276"/>
      <c r="AX39" s="187"/>
      <c r="AY39" s="188"/>
      <c r="AZ39" s="188"/>
      <c r="BA39" s="189"/>
      <c r="BB39" s="33"/>
      <c r="BC39" s="115"/>
      <c r="BD39" s="115"/>
      <c r="BE39" s="259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1"/>
      <c r="BW39" s="5"/>
      <c r="BX39" s="5"/>
      <c r="BY39" s="5"/>
    </row>
    <row r="40" spans="1:77" ht="15" customHeight="1">
      <c r="A40" s="174"/>
      <c r="B40" s="79"/>
      <c r="C40" s="79"/>
      <c r="D40" s="79"/>
      <c r="E40" s="79"/>
      <c r="F40" s="79"/>
      <c r="G40" s="79"/>
      <c r="H40" s="79"/>
      <c r="I40" s="87"/>
      <c r="J40" s="88"/>
      <c r="K40" s="88"/>
      <c r="L40" s="65"/>
      <c r="M40" s="79"/>
      <c r="N40" s="79"/>
      <c r="O40" s="79"/>
      <c r="P40" s="62"/>
      <c r="Q40" s="63"/>
      <c r="R40" s="63"/>
      <c r="S40" s="63"/>
      <c r="T40" s="65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182"/>
      <c r="AJ40" s="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274"/>
      <c r="AV40" s="275"/>
      <c r="AW40" s="276"/>
      <c r="AX40" s="187"/>
      <c r="AY40" s="188"/>
      <c r="AZ40" s="188"/>
      <c r="BA40" s="189"/>
      <c r="BB40" s="33"/>
      <c r="BC40" s="115"/>
      <c r="BD40" s="115"/>
      <c r="BE40" s="262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4"/>
      <c r="BW40" s="5"/>
      <c r="BX40" s="5"/>
      <c r="BY40" s="5"/>
    </row>
    <row r="41" spans="1:77" ht="15" customHeight="1">
      <c r="A41" s="174"/>
      <c r="B41" s="79"/>
      <c r="C41" s="79"/>
      <c r="D41" s="79"/>
      <c r="E41" s="79"/>
      <c r="F41" s="79"/>
      <c r="G41" s="79"/>
      <c r="H41" s="79"/>
      <c r="I41" s="60">
        <v>3000</v>
      </c>
      <c r="J41" s="61"/>
      <c r="K41" s="61"/>
      <c r="L41" s="64" t="s">
        <v>32</v>
      </c>
      <c r="M41" s="79"/>
      <c r="N41" s="79"/>
      <c r="O41" s="79"/>
      <c r="P41" s="60">
        <f>IF(M41="","",I41*M41)</f>
      </c>
      <c r="Q41" s="61"/>
      <c r="R41" s="61"/>
      <c r="S41" s="61"/>
      <c r="T41" s="64" t="s">
        <v>32</v>
      </c>
      <c r="U41" s="90" t="s">
        <v>35</v>
      </c>
      <c r="V41" s="90"/>
      <c r="W41" s="90"/>
      <c r="X41" s="90"/>
      <c r="Y41" s="90"/>
      <c r="Z41" s="90"/>
      <c r="AA41" s="90" t="s">
        <v>33</v>
      </c>
      <c r="AB41" s="90"/>
      <c r="AC41" s="90"/>
      <c r="AD41" s="90"/>
      <c r="AE41" s="90" t="s">
        <v>33</v>
      </c>
      <c r="AF41" s="90"/>
      <c r="AG41" s="90"/>
      <c r="AH41" s="90"/>
      <c r="AI41" s="182"/>
      <c r="AJ41" s="3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274"/>
      <c r="AV41" s="275"/>
      <c r="AW41" s="276"/>
      <c r="AX41" s="187"/>
      <c r="AY41" s="188"/>
      <c r="AZ41" s="188"/>
      <c r="BA41" s="189"/>
      <c r="BB41" s="33"/>
      <c r="BC41" s="5"/>
      <c r="BD41" s="5"/>
      <c r="BH41" s="5"/>
      <c r="BI41" s="5"/>
      <c r="BW41" s="3"/>
      <c r="BX41" s="3"/>
      <c r="BY41" s="5"/>
    </row>
    <row r="42" spans="1:77" ht="15" customHeight="1">
      <c r="A42" s="174"/>
      <c r="B42" s="79"/>
      <c r="C42" s="79"/>
      <c r="D42" s="79"/>
      <c r="E42" s="79"/>
      <c r="F42" s="79"/>
      <c r="G42" s="79"/>
      <c r="H42" s="79"/>
      <c r="I42" s="62"/>
      <c r="J42" s="63"/>
      <c r="K42" s="63"/>
      <c r="L42" s="65"/>
      <c r="M42" s="79"/>
      <c r="N42" s="79"/>
      <c r="O42" s="79"/>
      <c r="P42" s="62"/>
      <c r="Q42" s="63"/>
      <c r="R42" s="63"/>
      <c r="S42" s="63"/>
      <c r="T42" s="65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182"/>
      <c r="AJ42" s="3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274"/>
      <c r="AV42" s="275"/>
      <c r="AW42" s="276"/>
      <c r="AX42" s="187"/>
      <c r="AY42" s="188"/>
      <c r="AZ42" s="188"/>
      <c r="BA42" s="189"/>
      <c r="BB42" s="33"/>
      <c r="BC42" s="200" t="s">
        <v>79</v>
      </c>
      <c r="BD42" s="201"/>
      <c r="BE42" s="201"/>
      <c r="BF42" s="202"/>
      <c r="BG42" s="234">
        <f>SUM(M21,M26,M35:O44,Y45,AX20:BB31)</f>
        <v>0</v>
      </c>
      <c r="BH42" s="235"/>
      <c r="BI42" s="235"/>
      <c r="BJ42" s="235"/>
      <c r="BK42" s="235"/>
      <c r="BL42" s="235"/>
      <c r="BM42" s="162" t="s">
        <v>66</v>
      </c>
      <c r="BN42" s="107" t="s">
        <v>17</v>
      </c>
      <c r="BO42" s="107"/>
      <c r="BP42" s="107"/>
      <c r="BQ42" s="107"/>
      <c r="BR42" s="107" t="s">
        <v>18</v>
      </c>
      <c r="BS42" s="107"/>
      <c r="BT42" s="107"/>
      <c r="BU42" s="107"/>
      <c r="BV42" s="107"/>
      <c r="BW42" s="10"/>
      <c r="BX42" s="3"/>
      <c r="BY42" s="6"/>
    </row>
    <row r="43" spans="1:77" ht="15" customHeight="1">
      <c r="A43" s="174"/>
      <c r="B43" s="79"/>
      <c r="C43" s="79"/>
      <c r="D43" s="79"/>
      <c r="E43" s="79"/>
      <c r="F43" s="79"/>
      <c r="G43" s="79"/>
      <c r="H43" s="79"/>
      <c r="I43" s="60">
        <v>5000</v>
      </c>
      <c r="J43" s="61"/>
      <c r="K43" s="61"/>
      <c r="L43" s="64" t="s">
        <v>32</v>
      </c>
      <c r="M43" s="79"/>
      <c r="N43" s="79"/>
      <c r="O43" s="79"/>
      <c r="P43" s="60">
        <f>IF(M43="","",I43*M43)</f>
      </c>
      <c r="Q43" s="61"/>
      <c r="R43" s="61"/>
      <c r="S43" s="61"/>
      <c r="T43" s="64" t="s">
        <v>32</v>
      </c>
      <c r="U43" s="90" t="s">
        <v>35</v>
      </c>
      <c r="V43" s="90"/>
      <c r="W43" s="90"/>
      <c r="X43" s="90"/>
      <c r="Y43" s="90"/>
      <c r="Z43" s="90"/>
      <c r="AA43" s="90" t="s">
        <v>33</v>
      </c>
      <c r="AB43" s="90"/>
      <c r="AC43" s="90"/>
      <c r="AD43" s="90"/>
      <c r="AE43" s="90" t="s">
        <v>33</v>
      </c>
      <c r="AF43" s="90"/>
      <c r="AG43" s="90"/>
      <c r="AH43" s="90"/>
      <c r="AI43" s="182"/>
      <c r="AJ43" s="3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274"/>
      <c r="AV43" s="275"/>
      <c r="AW43" s="276"/>
      <c r="AX43" s="187"/>
      <c r="AY43" s="188"/>
      <c r="AZ43" s="188"/>
      <c r="BA43" s="189"/>
      <c r="BB43" s="33"/>
      <c r="BC43" s="203"/>
      <c r="BD43" s="204"/>
      <c r="BE43" s="204"/>
      <c r="BF43" s="205"/>
      <c r="BG43" s="236"/>
      <c r="BH43" s="237"/>
      <c r="BI43" s="237"/>
      <c r="BJ43" s="237"/>
      <c r="BK43" s="237"/>
      <c r="BL43" s="237"/>
      <c r="BM43" s="105"/>
      <c r="BN43" s="107"/>
      <c r="BO43" s="107"/>
      <c r="BP43" s="107"/>
      <c r="BQ43" s="107"/>
      <c r="BR43" s="107"/>
      <c r="BS43" s="107"/>
      <c r="BT43" s="107"/>
      <c r="BU43" s="107"/>
      <c r="BV43" s="107"/>
      <c r="BW43" s="10"/>
      <c r="BX43" s="3"/>
      <c r="BY43" s="6"/>
    </row>
    <row r="44" spans="1:77" ht="15" customHeight="1" thickBot="1">
      <c r="A44" s="175"/>
      <c r="B44" s="176"/>
      <c r="C44" s="176"/>
      <c r="D44" s="176"/>
      <c r="E44" s="176"/>
      <c r="F44" s="176"/>
      <c r="G44" s="176"/>
      <c r="H44" s="176"/>
      <c r="I44" s="52"/>
      <c r="J44" s="53"/>
      <c r="K44" s="53"/>
      <c r="L44" s="49"/>
      <c r="M44" s="176"/>
      <c r="N44" s="176"/>
      <c r="O44" s="176"/>
      <c r="P44" s="62"/>
      <c r="Q44" s="63"/>
      <c r="R44" s="63"/>
      <c r="S44" s="63"/>
      <c r="T44" s="65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83"/>
      <c r="AJ44" s="3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274"/>
      <c r="AV44" s="275"/>
      <c r="AW44" s="276"/>
      <c r="AX44" s="187"/>
      <c r="AY44" s="188"/>
      <c r="AZ44" s="188"/>
      <c r="BA44" s="189"/>
      <c r="BB44" s="33"/>
      <c r="BC44" s="206"/>
      <c r="BD44" s="207"/>
      <c r="BE44" s="207"/>
      <c r="BF44" s="208"/>
      <c r="BG44" s="238"/>
      <c r="BH44" s="239"/>
      <c r="BI44" s="239"/>
      <c r="BJ44" s="239"/>
      <c r="BK44" s="239"/>
      <c r="BL44" s="239"/>
      <c r="BM44" s="159"/>
      <c r="BN44" s="107"/>
      <c r="BO44" s="107"/>
      <c r="BP44" s="107"/>
      <c r="BQ44" s="107"/>
      <c r="BR44" s="107"/>
      <c r="BS44" s="107"/>
      <c r="BT44" s="107"/>
      <c r="BU44" s="107"/>
      <c r="BV44" s="107"/>
      <c r="BW44" s="10"/>
      <c r="BX44" s="3"/>
      <c r="BY44" s="6"/>
    </row>
    <row r="45" spans="1:77" ht="15" customHeight="1">
      <c r="A45" s="229" t="s">
        <v>77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30"/>
      <c r="U45" s="56" t="s">
        <v>67</v>
      </c>
      <c r="V45" s="57"/>
      <c r="W45" s="57"/>
      <c r="X45" s="57"/>
      <c r="Y45" s="146"/>
      <c r="Z45" s="97"/>
      <c r="AA45" s="97"/>
      <c r="AB45" s="97" t="s">
        <v>66</v>
      </c>
      <c r="AC45" s="218">
        <v>11</v>
      </c>
      <c r="AD45" s="97"/>
      <c r="AE45" s="198" t="s">
        <v>32</v>
      </c>
      <c r="AF45" s="220">
        <f>IF(Y45="","",Y45*AC45)</f>
      </c>
      <c r="AG45" s="220"/>
      <c r="AH45" s="220"/>
      <c r="AI45" s="138" t="s">
        <v>32</v>
      </c>
      <c r="AJ45" s="3"/>
      <c r="AK45" s="20"/>
      <c r="AL45" s="20"/>
      <c r="AM45" s="33"/>
      <c r="AN45" s="33"/>
      <c r="AO45" s="33"/>
      <c r="AP45" s="33"/>
      <c r="AQ45" s="33"/>
      <c r="AR45" s="33"/>
      <c r="AS45" s="39"/>
      <c r="AT45" s="39"/>
      <c r="AU45" s="274"/>
      <c r="AV45" s="275"/>
      <c r="AW45" s="276"/>
      <c r="AX45" s="187"/>
      <c r="AY45" s="188"/>
      <c r="AZ45" s="188"/>
      <c r="BA45" s="189"/>
      <c r="BB45" s="33"/>
      <c r="BC45" s="233" t="s">
        <v>53</v>
      </c>
      <c r="BD45" s="233"/>
      <c r="BE45" s="233"/>
      <c r="BF45" s="233"/>
      <c r="BG45" s="234">
        <f>SUM(P21,P26,P35:S44,AF45,BC20:BJ31)</f>
        <v>0</v>
      </c>
      <c r="BH45" s="235"/>
      <c r="BI45" s="235"/>
      <c r="BJ45" s="235"/>
      <c r="BK45" s="235"/>
      <c r="BL45" s="235"/>
      <c r="BM45" s="162" t="s">
        <v>32</v>
      </c>
      <c r="BN45" s="107"/>
      <c r="BO45" s="107"/>
      <c r="BP45" s="107"/>
      <c r="BQ45" s="107"/>
      <c r="BR45" s="107"/>
      <c r="BS45" s="107"/>
      <c r="BT45" s="107"/>
      <c r="BU45" s="107"/>
      <c r="BV45" s="107"/>
      <c r="BW45" s="10"/>
      <c r="BX45" s="3"/>
      <c r="BY45" s="6"/>
    </row>
    <row r="46" spans="1:77" ht="1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2"/>
      <c r="U46" s="58"/>
      <c r="V46" s="59"/>
      <c r="W46" s="59"/>
      <c r="X46" s="59"/>
      <c r="Y46" s="150"/>
      <c r="Z46" s="98"/>
      <c r="AA46" s="98"/>
      <c r="AB46" s="98"/>
      <c r="AC46" s="219"/>
      <c r="AD46" s="98"/>
      <c r="AE46" s="199"/>
      <c r="AF46" s="63"/>
      <c r="AG46" s="63"/>
      <c r="AH46" s="63"/>
      <c r="AI46" s="140"/>
      <c r="AJ46" s="3"/>
      <c r="AK46" s="17"/>
      <c r="AL46" s="40"/>
      <c r="AM46" s="40"/>
      <c r="AN46" s="40"/>
      <c r="AO46" s="40"/>
      <c r="AP46" s="40"/>
      <c r="AQ46" s="40"/>
      <c r="AR46" s="40"/>
      <c r="AS46" s="40"/>
      <c r="AT46" s="41"/>
      <c r="AU46" s="274"/>
      <c r="AV46" s="275"/>
      <c r="AW46" s="276"/>
      <c r="AX46" s="187"/>
      <c r="AY46" s="188"/>
      <c r="AZ46" s="188"/>
      <c r="BA46" s="189"/>
      <c r="BB46" s="33"/>
      <c r="BC46" s="233"/>
      <c r="BD46" s="233"/>
      <c r="BE46" s="233"/>
      <c r="BF46" s="233"/>
      <c r="BG46" s="236"/>
      <c r="BH46" s="237"/>
      <c r="BI46" s="237"/>
      <c r="BJ46" s="237"/>
      <c r="BK46" s="237"/>
      <c r="BL46" s="237"/>
      <c r="BM46" s="105"/>
      <c r="BN46" s="107"/>
      <c r="BO46" s="107"/>
      <c r="BP46" s="107"/>
      <c r="BQ46" s="107"/>
      <c r="BR46" s="107"/>
      <c r="BS46" s="107"/>
      <c r="BT46" s="107"/>
      <c r="BU46" s="107"/>
      <c r="BV46" s="107"/>
      <c r="BW46" s="10"/>
      <c r="BX46" s="3"/>
      <c r="BY46" s="6"/>
    </row>
    <row r="47" spans="1:77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94" t="s">
        <v>37</v>
      </c>
      <c r="V47" s="73"/>
      <c r="W47" s="73"/>
      <c r="X47" s="73"/>
      <c r="Y47" s="73"/>
      <c r="Z47" s="74"/>
      <c r="AA47" s="297">
        <f>IF(Y45="","",SUM(P35:S44,AF45))</f>
      </c>
      <c r="AB47" s="298"/>
      <c r="AC47" s="298"/>
      <c r="AD47" s="298"/>
      <c r="AE47" s="298"/>
      <c r="AF47" s="298"/>
      <c r="AG47" s="298"/>
      <c r="AH47" s="298"/>
      <c r="AI47" s="209" t="s">
        <v>32</v>
      </c>
      <c r="AJ47" s="3"/>
      <c r="AK47" s="40"/>
      <c r="AL47" s="40"/>
      <c r="AM47" s="40"/>
      <c r="AN47" s="40"/>
      <c r="AO47" s="40"/>
      <c r="AP47" s="40"/>
      <c r="AQ47" s="40"/>
      <c r="AR47" s="40"/>
      <c r="AS47" s="40"/>
      <c r="AT47" s="41"/>
      <c r="AU47" s="274"/>
      <c r="AV47" s="275"/>
      <c r="AW47" s="276"/>
      <c r="AX47" s="187"/>
      <c r="AY47" s="188"/>
      <c r="AZ47" s="188"/>
      <c r="BA47" s="189"/>
      <c r="BB47" s="33"/>
      <c r="BC47" s="233"/>
      <c r="BD47" s="233"/>
      <c r="BE47" s="233"/>
      <c r="BF47" s="233"/>
      <c r="BG47" s="238"/>
      <c r="BH47" s="239"/>
      <c r="BI47" s="239"/>
      <c r="BJ47" s="239"/>
      <c r="BK47" s="239"/>
      <c r="BL47" s="239"/>
      <c r="BM47" s="159"/>
      <c r="BN47" s="107"/>
      <c r="BO47" s="107"/>
      <c r="BP47" s="107"/>
      <c r="BQ47" s="107"/>
      <c r="BR47" s="107"/>
      <c r="BS47" s="107"/>
      <c r="BT47" s="107"/>
      <c r="BU47" s="107"/>
      <c r="BV47" s="107"/>
      <c r="BW47" s="10"/>
      <c r="BX47" s="3"/>
      <c r="BY47" s="6"/>
    </row>
    <row r="48" spans="1:77" ht="15" customHeight="1" thickBo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95"/>
      <c r="V48" s="196"/>
      <c r="W48" s="196"/>
      <c r="X48" s="196"/>
      <c r="Y48" s="196"/>
      <c r="Z48" s="197"/>
      <c r="AA48" s="299"/>
      <c r="AB48" s="300"/>
      <c r="AC48" s="300"/>
      <c r="AD48" s="300"/>
      <c r="AE48" s="300"/>
      <c r="AF48" s="300"/>
      <c r="AG48" s="300"/>
      <c r="AH48" s="300"/>
      <c r="AI48" s="210"/>
      <c r="AJ48" s="3"/>
      <c r="AK48" s="193" t="s">
        <v>52</v>
      </c>
      <c r="AL48" s="193"/>
      <c r="AM48" s="193"/>
      <c r="AN48" s="193"/>
      <c r="AO48" s="193"/>
      <c r="AP48" s="193"/>
      <c r="AQ48" s="193"/>
      <c r="AR48" s="193"/>
      <c r="AS48" s="193"/>
      <c r="AT48" s="193"/>
      <c r="AU48" s="274"/>
      <c r="AV48" s="275"/>
      <c r="AW48" s="276"/>
      <c r="AX48" s="187"/>
      <c r="AY48" s="188"/>
      <c r="AZ48" s="188"/>
      <c r="BA48" s="189"/>
      <c r="BB48" s="33"/>
      <c r="BC48" s="5"/>
      <c r="BD48" s="5"/>
      <c r="BN48" s="107"/>
      <c r="BO48" s="107"/>
      <c r="BP48" s="107"/>
      <c r="BQ48" s="107"/>
      <c r="BR48" s="107"/>
      <c r="BS48" s="107"/>
      <c r="BT48" s="107"/>
      <c r="BU48" s="107"/>
      <c r="BV48" s="107"/>
      <c r="BW48" s="3"/>
      <c r="BX48" s="3"/>
      <c r="BY48" s="6"/>
    </row>
    <row r="49" spans="1:77" ht="1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5"/>
      <c r="V49" s="35"/>
      <c r="W49" s="35"/>
      <c r="X49" s="35"/>
      <c r="Y49" s="35"/>
      <c r="Z49" s="35"/>
      <c r="AA49" s="36"/>
      <c r="AB49" s="36"/>
      <c r="AC49" s="36"/>
      <c r="AD49" s="36"/>
      <c r="AE49" s="36"/>
      <c r="AF49" s="36"/>
      <c r="AG49" s="36"/>
      <c r="AH49" s="36"/>
      <c r="AI49" s="36"/>
      <c r="AJ49" s="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274"/>
      <c r="AV49" s="275"/>
      <c r="AW49" s="276"/>
      <c r="AX49" s="187"/>
      <c r="AY49" s="188"/>
      <c r="AZ49" s="188"/>
      <c r="BA49" s="189"/>
      <c r="BB49" s="33"/>
      <c r="BC49" s="5"/>
      <c r="BD49" s="5"/>
      <c r="BH49" s="104" t="s">
        <v>22</v>
      </c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3"/>
      <c r="BX49" s="3"/>
      <c r="BY49" s="6"/>
    </row>
    <row r="50" spans="36:77" ht="15" customHeight="1">
      <c r="AJ50" s="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277"/>
      <c r="AV50" s="278"/>
      <c r="AW50" s="279"/>
      <c r="AX50" s="190"/>
      <c r="AY50" s="191"/>
      <c r="AZ50" s="191"/>
      <c r="BA50" s="192"/>
      <c r="BB50" s="33"/>
      <c r="BC50" s="5"/>
      <c r="BD50" s="5"/>
      <c r="BG50" s="5"/>
      <c r="BH50" s="104" t="s">
        <v>48</v>
      </c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3"/>
      <c r="BX50" s="3"/>
      <c r="BY50" s="6"/>
    </row>
    <row r="51" spans="36:77" ht="15" customHeight="1">
      <c r="AJ51" s="3"/>
      <c r="AK51" s="20"/>
      <c r="AL51" s="20"/>
      <c r="AM51" s="33"/>
      <c r="AN51" s="33"/>
      <c r="AO51" s="33"/>
      <c r="AP51" s="33"/>
      <c r="AQ51" s="33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W51" s="3"/>
      <c r="BX51" s="3"/>
      <c r="BY51" s="6"/>
    </row>
    <row r="52" spans="1:54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</row>
  </sheetData>
  <sheetProtection/>
  <mergeCells count="205">
    <mergeCell ref="AA47:AH48"/>
    <mergeCell ref="AX20:BB21"/>
    <mergeCell ref="AB19:AI20"/>
    <mergeCell ref="AL22:AS23"/>
    <mergeCell ref="AT24:AW25"/>
    <mergeCell ref="A12:E15"/>
    <mergeCell ref="I21:K22"/>
    <mergeCell ref="P14:S15"/>
    <mergeCell ref="O14:O15"/>
    <mergeCell ref="U14:W15"/>
    <mergeCell ref="A21:H22"/>
    <mergeCell ref="BK22:BV23"/>
    <mergeCell ref="AK20:AK31"/>
    <mergeCell ref="AL20:AS21"/>
    <mergeCell ref="AK18:AS19"/>
    <mergeCell ref="O12:O13"/>
    <mergeCell ref="P12:S13"/>
    <mergeCell ref="T12:AZ13"/>
    <mergeCell ref="V26:AC27"/>
    <mergeCell ref="T14:T15"/>
    <mergeCell ref="BK20:BV21"/>
    <mergeCell ref="AX18:BB19"/>
    <mergeCell ref="AT18:AW19"/>
    <mergeCell ref="BC18:BJ19"/>
    <mergeCell ref="M19:O20"/>
    <mergeCell ref="V21:AA22"/>
    <mergeCell ref="AB21:AI22"/>
    <mergeCell ref="M43:O44"/>
    <mergeCell ref="M21:O22"/>
    <mergeCell ref="M37:O38"/>
    <mergeCell ref="M39:O40"/>
    <mergeCell ref="X14:X15"/>
    <mergeCell ref="AK34:BB35"/>
    <mergeCell ref="AU36:AW37"/>
    <mergeCell ref="AX22:BB23"/>
    <mergeCell ref="AX36:BA37"/>
    <mergeCell ref="AU38:AW50"/>
    <mergeCell ref="AX26:BB27"/>
    <mergeCell ref="AX28:BB29"/>
    <mergeCell ref="AX30:BB31"/>
    <mergeCell ref="BK24:BV25"/>
    <mergeCell ref="BG45:BL47"/>
    <mergeCell ref="BE34:BV34"/>
    <mergeCell ref="BE35:BV40"/>
    <mergeCell ref="BR44:BV48"/>
    <mergeCell ref="BC28:BJ29"/>
    <mergeCell ref="A1:BV1"/>
    <mergeCell ref="A2:K3"/>
    <mergeCell ref="BL2:BV3"/>
    <mergeCell ref="Y8:AF10"/>
    <mergeCell ref="BE9:BJ12"/>
    <mergeCell ref="I24:L25"/>
    <mergeCell ref="AL24:AS25"/>
    <mergeCell ref="A19:H20"/>
    <mergeCell ref="I19:L20"/>
    <mergeCell ref="BK18:BV19"/>
    <mergeCell ref="AK17:BV17"/>
    <mergeCell ref="BE13:BJ15"/>
    <mergeCell ref="BK13:BV15"/>
    <mergeCell ref="AE39:AI40"/>
    <mergeCell ref="BK16:BV16"/>
    <mergeCell ref="BC24:BJ25"/>
    <mergeCell ref="BC30:BJ31"/>
    <mergeCell ref="BC34:BD40"/>
    <mergeCell ref="BC26:BJ27"/>
    <mergeCell ref="BK30:BV31"/>
    <mergeCell ref="BH50:BV50"/>
    <mergeCell ref="BH49:BV49"/>
    <mergeCell ref="BC45:BF47"/>
    <mergeCell ref="BM45:BM47"/>
    <mergeCell ref="BK28:BV29"/>
    <mergeCell ref="BN42:BQ43"/>
    <mergeCell ref="BN44:BQ48"/>
    <mergeCell ref="BR42:BV43"/>
    <mergeCell ref="BG42:BL44"/>
    <mergeCell ref="I33:L34"/>
    <mergeCell ref="AF45:AH46"/>
    <mergeCell ref="A26:H27"/>
    <mergeCell ref="M26:O27"/>
    <mergeCell ref="BK9:BV12"/>
    <mergeCell ref="BC20:BJ21"/>
    <mergeCell ref="BC22:BJ23"/>
    <mergeCell ref="V24:AC25"/>
    <mergeCell ref="AT22:AW23"/>
    <mergeCell ref="A45:T46"/>
    <mergeCell ref="U43:Z44"/>
    <mergeCell ref="U41:Z42"/>
    <mergeCell ref="AI47:AI48"/>
    <mergeCell ref="A17:H17"/>
    <mergeCell ref="A33:H34"/>
    <mergeCell ref="M33:O34"/>
    <mergeCell ref="P33:T34"/>
    <mergeCell ref="A24:H25"/>
    <mergeCell ref="M24:O25"/>
    <mergeCell ref="AC45:AD46"/>
    <mergeCell ref="AB45:AB46"/>
    <mergeCell ref="AE45:AE46"/>
    <mergeCell ref="AA41:AD42"/>
    <mergeCell ref="AI45:AI46"/>
    <mergeCell ref="BM42:BM44"/>
    <mergeCell ref="AE41:AI42"/>
    <mergeCell ref="BC42:BF44"/>
    <mergeCell ref="AA35:AD36"/>
    <mergeCell ref="AX24:BB25"/>
    <mergeCell ref="AX38:BA50"/>
    <mergeCell ref="AK48:AT50"/>
    <mergeCell ref="AL26:AS27"/>
    <mergeCell ref="AT26:AW27"/>
    <mergeCell ref="Y45:AA46"/>
    <mergeCell ref="U37:Z38"/>
    <mergeCell ref="U39:Z40"/>
    <mergeCell ref="U47:Z48"/>
    <mergeCell ref="A35:H44"/>
    <mergeCell ref="AA43:AD44"/>
    <mergeCell ref="AE33:AI34"/>
    <mergeCell ref="U35:Z36"/>
    <mergeCell ref="AE37:AI38"/>
    <mergeCell ref="AE43:AI44"/>
    <mergeCell ref="AA33:AD34"/>
    <mergeCell ref="AA39:AD40"/>
    <mergeCell ref="AA37:AD38"/>
    <mergeCell ref="AE35:AI36"/>
    <mergeCell ref="A5:B10"/>
    <mergeCell ref="C5:H6"/>
    <mergeCell ref="C7:H8"/>
    <mergeCell ref="I7:X8"/>
    <mergeCell ref="C9:H10"/>
    <mergeCell ref="J5:L6"/>
    <mergeCell ref="M5:M6"/>
    <mergeCell ref="N5:O6"/>
    <mergeCell ref="T5:T6"/>
    <mergeCell ref="U5:V6"/>
    <mergeCell ref="AS5:AT7"/>
    <mergeCell ref="Y14:AA15"/>
    <mergeCell ref="AS8:AT10"/>
    <mergeCell ref="AI8:AJ10"/>
    <mergeCell ref="AK8:AL10"/>
    <mergeCell ref="AQ8:AR10"/>
    <mergeCell ref="Y5:AF7"/>
    <mergeCell ref="AW4:BV5"/>
    <mergeCell ref="F12:N13"/>
    <mergeCell ref="BE6:BJ8"/>
    <mergeCell ref="BK6:BV8"/>
    <mergeCell ref="BC6:BD15"/>
    <mergeCell ref="AG8:AH10"/>
    <mergeCell ref="AB14:AZ15"/>
    <mergeCell ref="AM8:AN10"/>
    <mergeCell ref="AO8:AP10"/>
    <mergeCell ref="AG5:AR7"/>
    <mergeCell ref="O9:R10"/>
    <mergeCell ref="S9:S10"/>
    <mergeCell ref="T9:W10"/>
    <mergeCell ref="F14:N15"/>
    <mergeCell ref="P5:P6"/>
    <mergeCell ref="Q5:R6"/>
    <mergeCell ref="S5:S6"/>
    <mergeCell ref="W5:W6"/>
    <mergeCell ref="T35:T36"/>
    <mergeCell ref="P35:S36"/>
    <mergeCell ref="P37:S38"/>
    <mergeCell ref="T37:T38"/>
    <mergeCell ref="U33:Z34"/>
    <mergeCell ref="I26:K27"/>
    <mergeCell ref="L26:L27"/>
    <mergeCell ref="P26:T27"/>
    <mergeCell ref="U26:U27"/>
    <mergeCell ref="M35:O36"/>
    <mergeCell ref="I39:K40"/>
    <mergeCell ref="I41:K42"/>
    <mergeCell ref="I43:K44"/>
    <mergeCell ref="L35:L36"/>
    <mergeCell ref="L37:L38"/>
    <mergeCell ref="L39:L40"/>
    <mergeCell ref="L41:L42"/>
    <mergeCell ref="L43:L44"/>
    <mergeCell ref="M41:O42"/>
    <mergeCell ref="P39:S40"/>
    <mergeCell ref="T39:T40"/>
    <mergeCell ref="AT20:AW21"/>
    <mergeCell ref="AD24:AI27"/>
    <mergeCell ref="A28:AI28"/>
    <mergeCell ref="P19:U20"/>
    <mergeCell ref="V19:AA20"/>
    <mergeCell ref="I35:K36"/>
    <mergeCell ref="I37:K38"/>
    <mergeCell ref="U45:X46"/>
    <mergeCell ref="P41:S42"/>
    <mergeCell ref="T41:T42"/>
    <mergeCell ref="P43:S44"/>
    <mergeCell ref="T43:T44"/>
    <mergeCell ref="BK26:BV27"/>
    <mergeCell ref="AL28:AS29"/>
    <mergeCell ref="AL30:AS31"/>
    <mergeCell ref="AT28:AW29"/>
    <mergeCell ref="AT30:AW31"/>
    <mergeCell ref="L2:U3"/>
    <mergeCell ref="V2:AG3"/>
    <mergeCell ref="AH2:AR3"/>
    <mergeCell ref="AS2:BK3"/>
    <mergeCell ref="P24:U25"/>
    <mergeCell ref="U21:U22"/>
    <mergeCell ref="P21:T22"/>
    <mergeCell ref="L21:L22"/>
    <mergeCell ref="J9:M10"/>
    <mergeCell ref="N9:N10"/>
  </mergeCells>
  <hyperlinks>
    <hyperlink ref="AS2" r:id="rId1" display="sc@minnano-seikyou.com"/>
    <hyperlink ref="AS2:BK3" r:id="rId2" display="sc@minnano-seikyou.com"/>
  </hyperlinks>
  <printOptions horizontalCentered="1" verticalCentered="1"/>
  <pageMargins left="0" right="0" top="0" bottom="0" header="0.31496062992125984" footer="0.31496062992125984"/>
  <pageSetup horizontalDpi="600" verticalDpi="600" orientation="landscape" paperSize="9" scale="7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津久井</dc:creator>
  <cp:keywords/>
  <dc:description/>
  <cp:lastModifiedBy>セブン-イレブン 栃木県職員生協県庁店</cp:lastModifiedBy>
  <cp:lastPrinted>2023-04-17T00:28:09Z</cp:lastPrinted>
  <dcterms:created xsi:type="dcterms:W3CDTF">2016-05-31T02:19:01Z</dcterms:created>
  <dcterms:modified xsi:type="dcterms:W3CDTF">2023-10-19T08:36:51Z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